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30" yWindow="2250" windowWidth="3675" windowHeight="8700" tabRatio="941" activeTab="0"/>
  </bookViews>
  <sheets>
    <sheet name="Questionnaire" sheetId="1" r:id="rId1"/>
    <sheet name="Trades" sheetId="2" r:id="rId2"/>
    <sheet name="Self-Employment" sheetId="3" r:id="rId3"/>
    <sheet name="Rental Property" sheetId="4" r:id="rId4"/>
  </sheets>
  <definedNames>
    <definedName name="Ownership">'Questionnaire'!#REF!</definedName>
    <definedName name="_xlnm.Print_Area" localSheetId="0">'Questionnaire'!$A$3:$AG$311</definedName>
    <definedName name="_xlnm.Print_Area" localSheetId="3">'Rental Property'!$A$2:$AD$72</definedName>
    <definedName name="_xlnm.Print_Area" localSheetId="2">'Self-Employment'!$A$2:$AE$144</definedName>
    <definedName name="_xlnm.Print_Area" localSheetId="1">'Trades'!$C$1:$I$45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HP Authorized Customer</author>
  </authors>
  <commentList>
    <comment ref="K218" authorId="0">
      <text>
        <r>
          <rPr>
            <sz val="8"/>
            <rFont val="Tahoma"/>
            <family val="2"/>
          </rPr>
          <t>You must have been looking for a job in the same field you were already working in.</t>
        </r>
      </text>
    </comment>
    <comment ref="K216" authorId="0">
      <text>
        <r>
          <rPr>
            <sz val="8"/>
            <rFont val="Tahoma"/>
            <family val="2"/>
          </rPr>
          <t>If you were a client last year, I have your fee on record, so you don't need to provide the amount.</t>
        </r>
      </text>
    </comment>
    <comment ref="B51" authorId="0">
      <text>
        <r>
          <rPr>
            <sz val="8"/>
            <rFont val="Tahoma"/>
            <family val="2"/>
          </rPr>
          <t xml:space="preserve">In general, an individual may not be claimed as a dependent, unless:
(1) he/she was a U.S. citizen or U.S. legal resident, </t>
        </r>
        <r>
          <rPr>
            <b/>
            <sz val="8"/>
            <rFont val="Tahoma"/>
            <family val="2"/>
          </rPr>
          <t xml:space="preserve">and
</t>
        </r>
        <r>
          <rPr>
            <sz val="8"/>
            <rFont val="Tahoma"/>
            <family val="2"/>
          </rPr>
          <t xml:space="preserve">(2) you provided over half of his/her total support, </t>
        </r>
        <r>
          <rPr>
            <b/>
            <sz val="8"/>
            <rFont val="Tahoma"/>
            <family val="2"/>
          </rPr>
          <t xml:space="preserve">and 
</t>
        </r>
        <r>
          <rPr>
            <sz val="8"/>
            <rFont val="Tahoma"/>
            <family val="2"/>
          </rPr>
          <t xml:space="preserve">(3) he/she had gross income of less than $3200, or, the individual was your child, </t>
        </r>
        <r>
          <rPr>
            <b/>
            <sz val="8"/>
            <rFont val="Tahoma"/>
            <family val="2"/>
          </rPr>
          <t>and</t>
        </r>
        <r>
          <rPr>
            <sz val="8"/>
            <rFont val="Tahoma"/>
            <family val="2"/>
          </rPr>
          <t xml:space="preserve">
   (a) your child was under age 19, </t>
        </r>
        <r>
          <rPr>
            <b/>
            <sz val="8"/>
            <rFont val="Tahoma"/>
            <family val="2"/>
          </rPr>
          <t>or</t>
        </r>
        <r>
          <rPr>
            <sz val="8"/>
            <rFont val="Tahoma"/>
            <family val="2"/>
          </rPr>
          <t xml:space="preserve"> 
   (b) your child was under age 24 and was a student.</t>
        </r>
        <r>
          <rPr>
            <b/>
            <sz val="8"/>
            <rFont val="Tahoma"/>
            <family val="0"/>
          </rPr>
          <t xml:space="preserve">
</t>
        </r>
      </text>
    </comment>
    <comment ref="L73" authorId="0">
      <text>
        <r>
          <rPr>
            <sz val="8"/>
            <rFont val="Tahoma"/>
            <family val="2"/>
          </rPr>
          <t>This forms reports a tax refund from a prior year state tax return.</t>
        </r>
      </text>
    </comment>
    <comment ref="G13" authorId="0">
      <text>
        <r>
          <rPr>
            <sz val="8"/>
            <rFont val="Tahoma"/>
            <family val="2"/>
          </rPr>
          <t>Provide your name as it appears on your Social Security Card.</t>
        </r>
      </text>
    </comment>
    <comment ref="W13" authorId="0">
      <text>
        <r>
          <rPr>
            <sz val="8"/>
            <rFont val="Tahoma"/>
            <family val="2"/>
          </rPr>
          <t>Provide your name as it appears on your Social Security Card.</t>
        </r>
      </text>
    </comment>
    <comment ref="N174" authorId="0">
      <text>
        <r>
          <rPr>
            <sz val="8"/>
            <rFont val="Tahoma"/>
            <family val="2"/>
          </rPr>
          <t>Don't count non-working days such as weekends.</t>
        </r>
      </text>
    </comment>
    <comment ref="K223" authorId="0">
      <text>
        <r>
          <rPr>
            <sz val="8"/>
            <rFont val="Tahoma"/>
            <family val="2"/>
          </rPr>
          <t xml:space="preserve">Post-graduation interest actually paid during 2006.
</t>
        </r>
      </text>
    </comment>
    <comment ref="O223" authorId="0">
      <text>
        <r>
          <rPr>
            <sz val="8"/>
            <rFont val="Tahoma"/>
            <family val="2"/>
          </rPr>
          <t xml:space="preserve">Post-graduation interest actually paid during 2006.
</t>
        </r>
      </text>
    </comment>
    <comment ref="W24" authorId="0">
      <text>
        <r>
          <rPr>
            <b/>
            <sz val="11"/>
            <rFont val="Tahoma"/>
            <family val="2"/>
          </rPr>
          <t xml:space="preserve">Married Taxpayer with Nonresident Spouse:
</t>
        </r>
        <r>
          <rPr>
            <sz val="11"/>
            <rFont val="Tahoma"/>
            <family val="2"/>
          </rPr>
          <t xml:space="preserve">Generally, a U.S. citizen or resident who lives abroad has zero U.S. tax liability because of the foreign earned income exclusion and/or the foreign tax credit.  In this case, there is no benefit to filing a joint tax return, so a married-separate return will be prepared.  
However, at higher incomes it may make sense to file jointly.  If the spouse does not have a U.S. social security number, it will be necessary to apply for a tax identification number (ITIN) with the tax return if he/she does not already have one.  We will provide you instructions on how to do this.
Therefore, please complete the spouse fields below only if your gross income exceeds $100,000, or if you prefer, you can wait to find out if you have a tax liability under Married Filing Separately first.  </t>
        </r>
      </text>
    </comment>
    <comment ref="W16" authorId="0">
      <text>
        <r>
          <rPr>
            <sz val="8"/>
            <rFont val="Tahoma"/>
            <family val="2"/>
          </rPr>
          <t>Social Security Number (SSN) or Taxpayer Identification Number (ITIN)</t>
        </r>
        <r>
          <rPr>
            <sz val="8"/>
            <rFont val="Tahoma"/>
            <family val="0"/>
          </rPr>
          <t xml:space="preserve">
</t>
        </r>
      </text>
    </comment>
    <comment ref="Z105" authorId="0">
      <text>
        <r>
          <rPr>
            <sz val="9"/>
            <rFont val="Tahoma"/>
            <family val="2"/>
          </rPr>
          <t xml:space="preserve">*If you earned under US $80,000, you don't need to provide the foreign tax amount.   Don't Include social charges in the foreign tax amount. </t>
        </r>
      </text>
    </comment>
    <comment ref="Z106" authorId="0">
      <text>
        <r>
          <rPr>
            <sz val="9"/>
            <rFont val="Tahoma"/>
            <family val="2"/>
          </rPr>
          <t xml:space="preserve">*If you earned under US $80,000, you don't need to provide the foreign tax amount.   Don't Include social charges in the foreign tax amount. </t>
        </r>
      </text>
    </comment>
  </commentList>
</comments>
</file>

<file path=xl/comments2.xml><?xml version="1.0" encoding="utf-8"?>
<comments xmlns="http://schemas.openxmlformats.org/spreadsheetml/2006/main">
  <authors>
    <author>HP Authorized Customer</author>
  </authors>
  <commentList>
    <comment ref="G12" authorId="0">
      <text>
        <r>
          <rPr>
            <b/>
            <sz val="8"/>
            <rFont val="Tahoma"/>
            <family val="0"/>
          </rPr>
          <t xml:space="preserve">Note:
</t>
        </r>
        <r>
          <rPr>
            <sz val="8"/>
            <rFont val="Tahoma"/>
            <family val="2"/>
          </rPr>
          <t>Please input total sales proceeds for this transaction from Form 1099-B.</t>
        </r>
        <r>
          <rPr>
            <sz val="8"/>
            <rFont val="Tahoma"/>
            <family val="0"/>
          </rPr>
          <t xml:space="preserve">
</t>
        </r>
      </text>
    </comment>
    <comment ref="G13" authorId="0">
      <text>
        <r>
          <rPr>
            <b/>
            <sz val="8"/>
            <rFont val="Tahoma"/>
            <family val="0"/>
          </rPr>
          <t xml:space="preserve">Note:
</t>
        </r>
        <r>
          <rPr>
            <sz val="8"/>
            <rFont val="Tahoma"/>
            <family val="2"/>
          </rPr>
          <t>Please input total sales proceeds for this transaction from Form 1099-B.</t>
        </r>
        <r>
          <rPr>
            <sz val="8"/>
            <rFont val="Tahoma"/>
            <family val="0"/>
          </rPr>
          <t xml:space="preserve">
</t>
        </r>
      </text>
    </comment>
    <comment ref="H13" authorId="0">
      <text>
        <r>
          <rPr>
            <b/>
            <sz val="8"/>
            <rFont val="Tahoma"/>
            <family val="0"/>
          </rPr>
          <t xml:space="preserve">Note:
</t>
        </r>
        <r>
          <rPr>
            <sz val="8"/>
            <rFont val="Tahoma"/>
            <family val="2"/>
          </rPr>
          <t>Please enter total original purchase amount for this transaction; not per share!</t>
        </r>
      </text>
    </comment>
    <comment ref="G32" authorId="0">
      <text>
        <r>
          <rPr>
            <b/>
            <sz val="8"/>
            <rFont val="Tahoma"/>
            <family val="0"/>
          </rPr>
          <t xml:space="preserve">Note:
</t>
        </r>
        <r>
          <rPr>
            <sz val="8"/>
            <rFont val="Tahoma"/>
            <family val="2"/>
          </rPr>
          <t>Please input total sales proceeds for this transaction from Form 1099-B.</t>
        </r>
        <r>
          <rPr>
            <sz val="8"/>
            <rFont val="Tahoma"/>
            <family val="0"/>
          </rPr>
          <t xml:space="preserve">
</t>
        </r>
      </text>
    </comment>
    <comment ref="H32" authorId="0">
      <text>
        <r>
          <rPr>
            <b/>
            <sz val="8"/>
            <rFont val="Tahoma"/>
            <family val="0"/>
          </rPr>
          <t xml:space="preserve">Note:
</t>
        </r>
        <r>
          <rPr>
            <sz val="8"/>
            <rFont val="Tahoma"/>
            <family val="2"/>
          </rPr>
          <t>Please enter total original purchase amount for this transaction; not per share!</t>
        </r>
      </text>
    </comment>
    <comment ref="G33" authorId="0">
      <text>
        <r>
          <rPr>
            <b/>
            <sz val="8"/>
            <rFont val="Tahoma"/>
            <family val="0"/>
          </rPr>
          <t xml:space="preserve">Note:
</t>
        </r>
        <r>
          <rPr>
            <sz val="8"/>
            <rFont val="Tahoma"/>
            <family val="2"/>
          </rPr>
          <t>Please input total sales proceeds for this transaction from Form 1099-B.</t>
        </r>
        <r>
          <rPr>
            <sz val="8"/>
            <rFont val="Tahoma"/>
            <family val="0"/>
          </rPr>
          <t xml:space="preserve">
</t>
        </r>
      </text>
    </comment>
    <comment ref="H33" authorId="0">
      <text>
        <r>
          <rPr>
            <b/>
            <sz val="8"/>
            <rFont val="Tahoma"/>
            <family val="0"/>
          </rPr>
          <t xml:space="preserve">Note:
</t>
        </r>
        <r>
          <rPr>
            <sz val="8"/>
            <rFont val="Tahoma"/>
            <family val="2"/>
          </rPr>
          <t>Please enter total original purchase amount for this transaction; not per share!</t>
        </r>
      </text>
    </comment>
    <comment ref="H12" authorId="0">
      <text>
        <r>
          <rPr>
            <b/>
            <sz val="8"/>
            <rFont val="Tahoma"/>
            <family val="0"/>
          </rPr>
          <t xml:space="preserve">Note:
</t>
        </r>
        <r>
          <rPr>
            <sz val="8"/>
            <rFont val="Tahoma"/>
            <family val="2"/>
          </rPr>
          <t>Please enter total original purchase amount for this transaction; not per share!</t>
        </r>
      </text>
    </comment>
  </commentList>
</comments>
</file>

<file path=xl/comments3.xml><?xml version="1.0" encoding="utf-8"?>
<comments xmlns="http://schemas.openxmlformats.org/spreadsheetml/2006/main">
  <authors>
    <author>HP Authorized Customer</author>
  </authors>
  <commentList>
    <comment ref="K25" authorId="0">
      <text>
        <r>
          <rPr>
            <sz val="8"/>
            <rFont val="Tahoma"/>
            <family val="2"/>
          </rPr>
          <t>If you were a client last year, I have your fee on record, so you don't need to provide the amount.</t>
        </r>
      </text>
    </comment>
    <comment ref="AB25" authorId="0">
      <text>
        <r>
          <rPr>
            <sz val="8"/>
            <rFont val="Tahoma"/>
            <family val="2"/>
          </rPr>
          <t>If you were a client last year, I have your fee on record, so you don't need to provide the amount.</t>
        </r>
      </text>
    </comment>
    <comment ref="K35" authorId="0">
      <text>
        <r>
          <rPr>
            <sz val="8"/>
            <rFont val="Tahoma"/>
            <family val="2"/>
          </rPr>
          <t>First home residence line is not deductible, although long distance business calls are.</t>
        </r>
      </text>
    </comment>
    <comment ref="AB35" authorId="0">
      <text>
        <r>
          <rPr>
            <sz val="8"/>
            <rFont val="Tahoma"/>
            <family val="2"/>
          </rPr>
          <t>First home residence line is not deductible, although long distance business calls are.</t>
        </r>
      </text>
    </comment>
    <comment ref="H71" authorId="0">
      <text>
        <r>
          <rPr>
            <sz val="8"/>
            <rFont val="Tahoma"/>
            <family val="2"/>
          </rPr>
          <t xml:space="preserve">Specify dates in 2004 you were self-employed, while working at this location in the home office.  </t>
        </r>
      </text>
    </comment>
    <comment ref="X71" authorId="0">
      <text>
        <r>
          <rPr>
            <sz val="8"/>
            <rFont val="Tahoma"/>
            <family val="2"/>
          </rPr>
          <t xml:space="preserve">Specify dates in 2004 you were self-employed, while working at this location in the home office.  </t>
        </r>
      </text>
    </comment>
    <comment ref="L73" authorId="0">
      <text>
        <r>
          <rPr>
            <sz val="8"/>
            <rFont val="Tahoma"/>
            <family val="2"/>
          </rPr>
          <t>To qualify for the home office deduction, a portion of your home or a separate structure must be used exclusively on a regular basis:
(1)  As the principal place of your business (this includes a place where you conduct administrative or management activities of the business if there is no other fixed location to conduct them), or 
(2)  as a place where you meet clients in the normal course of business.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AB73" authorId="0">
      <text>
        <r>
          <rPr>
            <sz val="8"/>
            <rFont val="Tahoma"/>
            <family val="2"/>
          </rPr>
          <t>To qualify for the home office deduction, a portion of your home or a separate structure must be used exclusively on a regular basis:
(1)  As the principal place of your business (this includes a place where you conduct administrative or management activities of the business if there is no other fixed location to conduct them), or 
(2)  as a place where you meet clients in the normal course of business.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D74" authorId="0">
      <text>
        <r>
          <rPr>
            <sz val="8"/>
            <rFont val="Tahoma"/>
            <family val="2"/>
          </rPr>
          <t xml:space="preserve">If you're married and both work and share paying the rent, only list your share.
</t>
        </r>
      </text>
    </comment>
    <comment ref="T74" authorId="0">
      <text>
        <r>
          <rPr>
            <sz val="8"/>
            <rFont val="Tahoma"/>
            <family val="2"/>
          </rPr>
          <t xml:space="preserve">If you're married and both work and share paying the rent, only list your share.
</t>
        </r>
      </text>
    </comment>
    <comment ref="H81" authorId="0">
      <text>
        <r>
          <rPr>
            <sz val="8"/>
            <rFont val="Tahoma"/>
            <family val="2"/>
          </rPr>
          <t xml:space="preserve">Specify dates in 2004 you were self-employed, while working at this location in the home office.  </t>
        </r>
      </text>
    </comment>
    <comment ref="X81" authorId="0">
      <text>
        <r>
          <rPr>
            <sz val="8"/>
            <rFont val="Tahoma"/>
            <family val="2"/>
          </rPr>
          <t xml:space="preserve">Specify dates in 2004 you were self-employed, while working at this location in the home office.  </t>
        </r>
      </text>
    </comment>
    <comment ref="H100" authorId="0">
      <text>
        <r>
          <rPr>
            <sz val="8"/>
            <rFont val="Tahoma"/>
            <family val="2"/>
          </rPr>
          <t xml:space="preserve">Specify dates in 2004 you were self-employed, while driving this vehicle.  </t>
        </r>
      </text>
    </comment>
    <comment ref="X100" authorId="0">
      <text>
        <r>
          <rPr>
            <sz val="8"/>
            <rFont val="Tahoma"/>
            <family val="2"/>
          </rPr>
          <t xml:space="preserve">Specify dates in 2004
 you were self-employed, while driving this vehicle.  </t>
        </r>
      </text>
    </comment>
  </commentList>
</comments>
</file>

<file path=xl/sharedStrings.xml><?xml version="1.0" encoding="utf-8"?>
<sst xmlns="http://schemas.openxmlformats.org/spreadsheetml/2006/main" count="845" uniqueCount="381">
  <si>
    <r>
      <t xml:space="preserve">Mailing Address for IRS correspondence, if different </t>
    </r>
    <r>
      <rPr>
        <sz val="9"/>
        <rFont val="Arial"/>
        <family val="2"/>
      </rPr>
      <t xml:space="preserve">(i.e., PO Box, work address, etc.). </t>
    </r>
    <r>
      <rPr>
        <sz val="10"/>
        <rFont val="Arial"/>
        <family val="2"/>
      </rPr>
      <t xml:space="preserve"> </t>
    </r>
  </si>
  <si>
    <r>
      <t xml:space="preserve">Current Address:   </t>
    </r>
    <r>
      <rPr>
        <sz val="10"/>
        <rFont val="Arial"/>
        <family val="2"/>
      </rPr>
      <t>(street, city, postal code, country)</t>
    </r>
  </si>
  <si>
    <r>
      <t xml:space="preserve">Such information is </t>
    </r>
    <r>
      <rPr>
        <u val="single"/>
        <sz val="10"/>
        <rFont val="Arial"/>
        <family val="2"/>
      </rPr>
      <t>required</t>
    </r>
    <r>
      <rPr>
        <sz val="10"/>
        <rFont val="Arial"/>
        <family val="0"/>
      </rPr>
      <t xml:space="preserve"> to be reported to the Treasury Department.  There are possible penalties for noncompliance.</t>
    </r>
  </si>
  <si>
    <t>* You paid alimony or received alimony.</t>
  </si>
  <si>
    <t>U.S. Source Income</t>
  </si>
  <si>
    <t xml:space="preserve">Partnership/S-Corp/Trust (Sch. K-1) </t>
  </si>
  <si>
    <t xml:space="preserve">Retirement Distributions (1099-R) </t>
  </si>
  <si>
    <r>
      <t xml:space="preserve">If renting, what were your total housing costs for the </t>
    </r>
    <r>
      <rPr>
        <u val="single"/>
        <sz val="10"/>
        <rFont val="Arial"/>
        <family val="2"/>
      </rPr>
      <t>year</t>
    </r>
    <r>
      <rPr>
        <sz val="10"/>
        <rFont val="Arial"/>
        <family val="2"/>
      </rPr>
      <t xml:space="preserve"> (while working abroad)?</t>
    </r>
  </si>
  <si>
    <t>Expenses</t>
  </si>
  <si>
    <r>
      <t xml:space="preserve">Note:  Avoid using round numbers ending with "00" because they raise a </t>
    </r>
    <r>
      <rPr>
        <u val="single"/>
        <sz val="10"/>
        <color indexed="10"/>
        <rFont val="Arial"/>
        <family val="0"/>
      </rPr>
      <t>red flag</t>
    </r>
    <r>
      <rPr>
        <sz val="10"/>
        <color indexed="10"/>
        <rFont val="Arial"/>
        <family val="0"/>
      </rPr>
      <t xml:space="preserve"> to the IRS.  For example, if your expense is $595, don't report it as $600.</t>
    </r>
  </si>
  <si>
    <t>Schedule A Expenses:</t>
  </si>
  <si>
    <t>Please check which U.S. tax forms you [and/or your spouse] received, and fax or email me a copy:</t>
  </si>
  <si>
    <t xml:space="preserve">Tax Overpayment (1099-G) </t>
  </si>
  <si>
    <t xml:space="preserve">Dividends (1099-DIV) </t>
  </si>
  <si>
    <t xml:space="preserve">Interest (1099-INT) </t>
  </si>
  <si>
    <t xml:space="preserve">Wages (Form W-2) </t>
  </si>
  <si>
    <t xml:space="preserve">Unemployment Compensation (1099-G) </t>
  </si>
  <si>
    <t xml:space="preserve">Mortgage Interest (Form 1098) </t>
  </si>
  <si>
    <t xml:space="preserve">Student Loan Interest (1098-E) </t>
  </si>
  <si>
    <t xml:space="preserve">Tuition Expense (Form 1098-T) </t>
  </si>
  <si>
    <t xml:space="preserve">Moving Expense Report (Form 4782) </t>
  </si>
  <si>
    <t>Type of Account:</t>
  </si>
  <si>
    <t>Bank</t>
  </si>
  <si>
    <t>Security</t>
  </si>
  <si>
    <t>Other</t>
  </si>
  <si>
    <t>Maximum Value of Account:</t>
  </si>
  <si>
    <t>Under $10,000</t>
  </si>
  <si>
    <t>$10,000-$99,999</t>
  </si>
  <si>
    <t>$100,000-$1,000,000</t>
  </si>
  <si>
    <t>Over $1,000,000</t>
  </si>
  <si>
    <t>Account Number:</t>
  </si>
  <si>
    <t>Country in which account is held:</t>
  </si>
  <si>
    <t>Foreign Accounts</t>
  </si>
  <si>
    <t xml:space="preserve">  James Maertin CPA, www.jamesdance.com, Email: james@jamesdance.com, Ph. 212-541-5523; Fax 212-937-3731</t>
  </si>
  <si>
    <t>Rental amount (if not fully rented)</t>
  </si>
  <si>
    <r>
      <t>Client Gifts</t>
    </r>
    <r>
      <rPr>
        <sz val="8"/>
        <rFont val="Arial"/>
        <family val="2"/>
      </rPr>
      <t xml:space="preserve"> (limit $25 each)</t>
    </r>
    <r>
      <rPr>
        <sz val="10"/>
        <rFont val="Arial"/>
        <family val="2"/>
      </rPr>
      <t xml:space="preserve">  </t>
    </r>
  </si>
  <si>
    <t xml:space="preserve">   James Maertin CPA, www.jamesdance.com, Email: james@jamesdance.com, Ph. 212-541-5523; Fax 212-937-3731</t>
  </si>
  <si>
    <t>Special Situations</t>
  </si>
  <si>
    <t>T/S/J</t>
  </si>
  <si>
    <t>General Information</t>
  </si>
  <si>
    <t xml:space="preserve">  If not, who is the owner?</t>
  </si>
  <si>
    <t>may be more than standard mileage:</t>
  </si>
  <si>
    <t xml:space="preserve">If you want me to calculate actual expenses, which </t>
  </si>
  <si>
    <t xml:space="preserve">Number of </t>
  </si>
  <si>
    <t>Shares</t>
  </si>
  <si>
    <t>Name of Security</t>
  </si>
  <si>
    <t>Date</t>
  </si>
  <si>
    <t>Acquired</t>
  </si>
  <si>
    <t>Sold</t>
  </si>
  <si>
    <t>Sales</t>
  </si>
  <si>
    <t>Price</t>
  </si>
  <si>
    <t>Cost</t>
  </si>
  <si>
    <t>Basis</t>
  </si>
  <si>
    <t>Gain/Loss</t>
  </si>
  <si>
    <t>`</t>
  </si>
  <si>
    <t>Part II, Line 8</t>
  </si>
  <si>
    <t>Part I, Line 1</t>
  </si>
  <si>
    <t>Social Security #</t>
  </si>
  <si>
    <t>TAXPAYER</t>
  </si>
  <si>
    <t>SPOUSE</t>
  </si>
  <si>
    <t>Telephone:</t>
  </si>
  <si>
    <t>Email Addresses</t>
  </si>
  <si>
    <t>Employer:</t>
  </si>
  <si>
    <t>Referred By:</t>
  </si>
  <si>
    <t>(new clients)</t>
  </si>
  <si>
    <t>First Name, Initial, Last Name</t>
  </si>
  <si>
    <t>Routing Number</t>
  </si>
  <si>
    <t>Account Number</t>
  </si>
  <si>
    <t xml:space="preserve">Work  </t>
  </si>
  <si>
    <t xml:space="preserve">Mobile  </t>
  </si>
  <si>
    <t xml:space="preserve">Home  </t>
  </si>
  <si>
    <t>Date of Birth</t>
  </si>
  <si>
    <t>Relationship to You</t>
  </si>
  <si>
    <t>Name of US Bank</t>
  </si>
  <si>
    <t>DIRECT DEPOSIT</t>
  </si>
  <si>
    <t>DEPENDENTS</t>
  </si>
  <si>
    <t>JOINT</t>
  </si>
  <si>
    <t>Job Search Costs</t>
  </si>
  <si>
    <t>Margin Interest</t>
  </si>
  <si>
    <t>Meals &amp; Entertainment</t>
  </si>
  <si>
    <t>IRA Traditional</t>
  </si>
  <si>
    <t>IRA Roth</t>
  </si>
  <si>
    <t>Tuition and Fees</t>
  </si>
  <si>
    <t>Student Loan Interest Paid:</t>
  </si>
  <si>
    <t>Type of Income:</t>
  </si>
  <si>
    <t>Name of Payer</t>
  </si>
  <si>
    <t>Gross Tax Paid</t>
  </si>
  <si>
    <t>Currency</t>
  </si>
  <si>
    <t>(euro, etc.)</t>
  </si>
  <si>
    <t>Foreign Currency</t>
  </si>
  <si>
    <t>US Dollar</t>
  </si>
  <si>
    <t>Amount</t>
  </si>
  <si>
    <t>EMU MEMBERS</t>
  </si>
  <si>
    <t>Euro</t>
  </si>
  <si>
    <t>UNITED KINGDOM</t>
  </si>
  <si>
    <t>Pound</t>
  </si>
  <si>
    <t>ARGENTINA</t>
  </si>
  <si>
    <t>Peso</t>
  </si>
  <si>
    <t>AUSTRALIA</t>
  </si>
  <si>
    <t>Dollar</t>
  </si>
  <si>
    <t>CZECH REPUBLIC</t>
  </si>
  <si>
    <t>Koruna</t>
  </si>
  <si>
    <t>ESTONIA</t>
  </si>
  <si>
    <t>Kroon</t>
  </si>
  <si>
    <t>HONG KONG</t>
  </si>
  <si>
    <t>INDIA</t>
  </si>
  <si>
    <t>Rupee</t>
  </si>
  <si>
    <t>JAPAN</t>
  </si>
  <si>
    <t>Yen</t>
  </si>
  <si>
    <t>POLAND</t>
  </si>
  <si>
    <t>Zloty</t>
  </si>
  <si>
    <t>(foreign currency)</t>
  </si>
  <si>
    <t>Gross Income</t>
  </si>
  <si>
    <t>Click here to go back to questionnaire</t>
  </si>
  <si>
    <t>Is your vehicle leased?</t>
  </si>
  <si>
    <t>Gas &amp; oil</t>
  </si>
  <si>
    <t>Repairs/tires</t>
  </si>
  <si>
    <t>Lease payments</t>
  </si>
  <si>
    <t>Garage rent</t>
  </si>
  <si>
    <t>Auto Club (AAA)</t>
  </si>
  <si>
    <t>If married, is the house owned jointly?</t>
  </si>
  <si>
    <t>Date property was placed in service (made available for rent).  This can be a past year:</t>
  </si>
  <si>
    <t>Date, if any, property was no longer available for rent:</t>
  </si>
  <si>
    <t>Is the entire property available for rental use?</t>
  </si>
  <si>
    <t>Adjusted Basis of Property:</t>
  </si>
  <si>
    <t>$</t>
  </si>
  <si>
    <t>Purchase Price of Property</t>
  </si>
  <si>
    <t xml:space="preserve">Capital Improvements made to property before it was made available for rent:  </t>
  </si>
  <si>
    <t>=</t>
  </si>
  <si>
    <t>TOTAL ADJUSTED BASIS</t>
  </si>
  <si>
    <t>(Note:  If you converted a personal property to a rental property, your basis is the lesser of the fair market</t>
  </si>
  <si>
    <t>Value of land in price of property:</t>
  </si>
  <si>
    <t>(Note:  Land is not a depreciable asset)</t>
  </si>
  <si>
    <t>List any capital improvements made to the property during the tax year:</t>
  </si>
  <si>
    <t>These are improvements made to your home that add to its value, prolong its useful life, or adapt it to new uses.</t>
  </si>
  <si>
    <t xml:space="preserve">(Examples include replacements or additions such as roof, carpet, boiler, rooms, patio, driveway, </t>
  </si>
  <si>
    <t>central air, windows, etc.)</t>
  </si>
  <si>
    <t>Rental Income</t>
  </si>
  <si>
    <t>Rental income for the entire tax year:</t>
  </si>
  <si>
    <t>Travel</t>
  </si>
  <si>
    <t>Commissions</t>
  </si>
  <si>
    <t>Management fees</t>
  </si>
  <si>
    <t>Repairs</t>
  </si>
  <si>
    <t>Supplies</t>
  </si>
  <si>
    <t xml:space="preserve">For more information, see </t>
  </si>
  <si>
    <t>Self-Employment Income</t>
  </si>
  <si>
    <t xml:space="preserve"> </t>
  </si>
  <si>
    <t>Self Employment Expenses</t>
  </si>
  <si>
    <t>Supplies (other than office)</t>
  </si>
  <si>
    <t>LIST OTHER SELF-EMPLOYMENT BUSINESS EXPENSES:</t>
  </si>
  <si>
    <t>Description</t>
  </si>
  <si>
    <t>Estimated Tax Payments</t>
  </si>
  <si>
    <t>FEDERAL PAYMENTS</t>
  </si>
  <si>
    <t>QTR</t>
  </si>
  <si>
    <t>PLEASE SAVE THIS QUESTIONNAIRE, THEN SEND IT TO ME AS AN E-MAIL ATTACHMENT</t>
  </si>
  <si>
    <t>Reminder:  Your tax return cannot be filed without your signature.</t>
  </si>
  <si>
    <t>James Maertin, C.P.A.</t>
  </si>
  <si>
    <t>Tel:  212-541-5523; Fax:  212-937-3731</t>
  </si>
  <si>
    <t>International VM/Fax Numbers:  Paris 01.53.0134.52;  London 0207-681-1305</t>
  </si>
  <si>
    <t>james@jamesdance.com</t>
  </si>
  <si>
    <t>Dues &amp; Fees</t>
  </si>
  <si>
    <t>Self-Employment (1099-MISC)</t>
  </si>
  <si>
    <t xml:space="preserve">Last Name:  </t>
  </si>
  <si>
    <t xml:space="preserve">First Name:  </t>
  </si>
  <si>
    <t xml:space="preserve">Middle Initial:  </t>
  </si>
  <si>
    <t xml:space="preserve">Social Security #:  </t>
  </si>
  <si>
    <t xml:space="preserve">Date of Birth:  </t>
  </si>
  <si>
    <t xml:space="preserve">Employer:  </t>
  </si>
  <si>
    <t xml:space="preserve">Occupation:  </t>
  </si>
  <si>
    <t>www.jamesdance.com</t>
  </si>
  <si>
    <t>(212) 937-3731 (fax)</t>
  </si>
  <si>
    <t>T</t>
  </si>
  <si>
    <t>From</t>
  </si>
  <si>
    <t>To</t>
  </si>
  <si>
    <t>Occupation</t>
  </si>
  <si>
    <t>Where worked</t>
  </si>
  <si>
    <t>(state or country)</t>
  </si>
  <si>
    <t>Present</t>
  </si>
  <si>
    <r>
      <t>From</t>
    </r>
    <r>
      <rPr>
        <sz val="8"/>
        <rFont val="Arial"/>
        <family val="2"/>
      </rPr>
      <t xml:space="preserve"> (mm/dd/yy)</t>
    </r>
  </si>
  <si>
    <r>
      <t>To</t>
    </r>
    <r>
      <rPr>
        <sz val="8"/>
        <rFont val="Arial"/>
        <family val="2"/>
      </rPr>
      <t xml:space="preserve"> (mm/dd/yy)</t>
    </r>
  </si>
  <si>
    <t>Research</t>
  </si>
  <si>
    <t>New Clients:   Did you file a tax return last year?</t>
  </si>
  <si>
    <t>If you have other situations or questions, list them here, call, or send me an email:</t>
  </si>
  <si>
    <r>
      <t>SHORT TERM</t>
    </r>
    <r>
      <rPr>
        <sz val="10"/>
        <rFont val="Arial"/>
        <family val="2"/>
      </rPr>
      <t xml:space="preserve"> Capital Gains and Losses - Assets Held One Year or Less</t>
    </r>
  </si>
  <si>
    <r>
      <t xml:space="preserve">Settlement Costs </t>
    </r>
    <r>
      <rPr>
        <sz val="8"/>
        <rFont val="Arial"/>
        <family val="2"/>
      </rPr>
      <t>(abstract fees, legal fees, recording fees, surveys, transfer taxes, title insurance)</t>
    </r>
  </si>
  <si>
    <t>Note:  To start a new line, press ALT-ENTER.</t>
  </si>
  <si>
    <t>T/S</t>
  </si>
  <si>
    <t>Income Converted</t>
  </si>
  <si>
    <t>to US Dollars*</t>
  </si>
  <si>
    <t>Tax Converted</t>
  </si>
  <si>
    <t>Last Year's Tax Prep Fee</t>
  </si>
  <si>
    <t>Taxpayer (T), Spouse (S), Joint (J)</t>
  </si>
  <si>
    <t>Address</t>
  </si>
  <si>
    <t>(9-digit number on the bottom left of a check)</t>
  </si>
  <si>
    <t>(required)</t>
  </si>
  <si>
    <t>Advertising</t>
  </si>
  <si>
    <t>Health Insurance</t>
  </si>
  <si>
    <t>Other Insurance</t>
  </si>
  <si>
    <t>Office Supplies</t>
  </si>
  <si>
    <t>Travel &amp; Lodging</t>
  </si>
  <si>
    <t xml:space="preserve">Amount </t>
  </si>
  <si>
    <t>Other Legal/Professional Fees</t>
  </si>
  <si>
    <t>Telephone</t>
  </si>
  <si>
    <t>Internet</t>
  </si>
  <si>
    <t>Education &amp; Seminars</t>
  </si>
  <si>
    <t>Postage</t>
  </si>
  <si>
    <t>Local Transportation</t>
  </si>
  <si>
    <t>Trade Publications</t>
  </si>
  <si>
    <t xml:space="preserve">Home Office </t>
  </si>
  <si>
    <t>Repairs and maintenance expense</t>
  </si>
  <si>
    <r>
      <t>Location 1:</t>
    </r>
    <r>
      <rPr>
        <sz val="10"/>
        <rFont val="Arial"/>
        <family val="0"/>
      </rPr>
      <t xml:space="preserve">  Address</t>
    </r>
  </si>
  <si>
    <t>to</t>
  </si>
  <si>
    <t>Dates worked:</t>
  </si>
  <si>
    <t>Total area of home (sq. ft.)</t>
  </si>
  <si>
    <t>Area used exclusively for business (sq. ft.)</t>
  </si>
  <si>
    <t>Note:  Although home office is a common and legitimate expense, claiming the expenses slightly increases your chance of audit.</t>
  </si>
  <si>
    <t>Note:  List furniture purchase and other expenses related to the home office under self-employment expenses.</t>
  </si>
  <si>
    <t>If you lived at more than one location during the year, please complete expenses separately:</t>
  </si>
  <si>
    <t>Dates used:</t>
  </si>
  <si>
    <t xml:space="preserve">Date of purchase </t>
  </si>
  <si>
    <r>
      <t>Vehicle 1:</t>
    </r>
    <r>
      <rPr>
        <sz val="10"/>
        <rFont val="Arial"/>
        <family val="0"/>
      </rPr>
      <t xml:space="preserve">  </t>
    </r>
  </si>
  <si>
    <t>Auto Insurance</t>
  </si>
  <si>
    <r>
      <t>Vehicle 2:</t>
    </r>
    <r>
      <rPr>
        <sz val="10"/>
        <rFont val="Arial"/>
        <family val="0"/>
      </rPr>
      <t xml:space="preserve">  </t>
    </r>
  </si>
  <si>
    <t>Is another vehicle available for personal use:</t>
  </si>
  <si>
    <t xml:space="preserve">Vehicle Expenses </t>
  </si>
  <si>
    <t xml:space="preserve"> (please be specific, e.g., if consultant, in what field?)</t>
  </si>
  <si>
    <t>General Information:</t>
  </si>
  <si>
    <t>Do you [and spouse] own 100% of the property?</t>
  </si>
  <si>
    <t xml:space="preserve">  →</t>
  </si>
  <si>
    <t xml:space="preserve">Address of property:  </t>
  </si>
  <si>
    <t>Rental Income and Expenses</t>
  </si>
  <si>
    <t>Cleaning &amp; maintenance</t>
  </si>
  <si>
    <t>Insurance</t>
  </si>
  <si>
    <t>Legal &amp; professional fees</t>
  </si>
  <si>
    <t>Mortgage interest</t>
  </si>
  <si>
    <t>Real estate taxes</t>
  </si>
  <si>
    <t>Water &amp; sewer</t>
  </si>
  <si>
    <t>Garbage removal</t>
  </si>
  <si>
    <t>Rental Expenses:</t>
  </si>
  <si>
    <r>
      <t>Office Rent</t>
    </r>
    <r>
      <rPr>
        <sz val="8"/>
        <rFont val="Arial"/>
        <family val="2"/>
      </rPr>
      <t xml:space="preserve"> (other than home)</t>
    </r>
  </si>
  <si>
    <t>Type of Improvement</t>
  </si>
  <si>
    <t>Cost Basis of Property</t>
  </si>
  <si>
    <t xml:space="preserve">  If not, percentage rented out</t>
  </si>
  <si>
    <t>Taxpayer (T), Spouse (S)</t>
  </si>
  <si>
    <t>Cash, Checks, or Credit Cards</t>
  </si>
  <si>
    <t>Conversion</t>
  </si>
  <si>
    <t>(mm/dd/yy)</t>
  </si>
  <si>
    <t>Self-Employed Retirement Plan (Keogh and SEP)</t>
  </si>
  <si>
    <t>Trades/Sales of Securities (1099-B)</t>
  </si>
  <si>
    <r>
      <t xml:space="preserve">← </t>
    </r>
    <r>
      <rPr>
        <i/>
        <sz val="10"/>
        <rFont val="Arial"/>
        <family val="2"/>
      </rPr>
      <t xml:space="preserve"> I will send email to you at this address</t>
    </r>
  </si>
  <si>
    <t>Year, make and model</t>
  </si>
  <si>
    <t>Parking  $</t>
  </si>
  <si>
    <t>Tolls  $</t>
  </si>
  <si>
    <t>If owned, purchase price of vehicle  $</t>
  </si>
  <si>
    <t>IRA CONTRIBUTIONS:</t>
  </si>
  <si>
    <t>Home insurance (total for year)</t>
  </si>
  <si>
    <t>(I will calculate the business percentage)</t>
  </si>
  <si>
    <t>List total expenses incurred between the dates below:</t>
  </si>
  <si>
    <r>
      <t xml:space="preserve">LONG TERM </t>
    </r>
    <r>
      <rPr>
        <sz val="10"/>
        <rFont val="Arial"/>
        <family val="2"/>
      </rPr>
      <t>Capital Gains and Losses - Assets Held More Than One Year</t>
    </r>
  </si>
  <si>
    <t>value or the adjusted basis of the property).</t>
  </si>
  <si>
    <t xml:space="preserve">  If not, list ownership percentage</t>
  </si>
  <si>
    <t>List only vehicle expenses that apply to self-employment (see Employee Expenses tab for W-2 related vehicle use)</t>
  </si>
  <si>
    <t>X</t>
  </si>
  <si>
    <t>Utilities  $</t>
  </si>
  <si>
    <t>Rent  $</t>
  </si>
  <si>
    <t>months</t>
  </si>
  <si>
    <t xml:space="preserve"> =</t>
  </si>
  <si>
    <t>Taxpayer:</t>
  </si>
  <si>
    <t>Spouse:</t>
  </si>
  <si>
    <t>If you've already contributed to a SEP or Keogh:</t>
  </si>
  <si>
    <t xml:space="preserve">Taxpayer:  </t>
  </si>
  <si>
    <r>
      <t>Location 2:</t>
    </r>
    <r>
      <rPr>
        <sz val="10"/>
        <rFont val="Arial"/>
        <family val="0"/>
      </rPr>
      <t xml:space="preserve">  (If you moved during the year)</t>
    </r>
  </si>
  <si>
    <t>Note:  If you used more than one vehicle during the year, please I will need the expenses listed separately</t>
  </si>
  <si>
    <t xml:space="preserve">for each vehicle.  </t>
  </si>
  <si>
    <t xml:space="preserve">STATE: </t>
  </si>
  <si>
    <t xml:space="preserve">Locality: </t>
  </si>
  <si>
    <t xml:space="preserve">(212) 541-5523 (ph) </t>
  </si>
  <si>
    <t xml:space="preserve">U.S. Citizen:  </t>
  </si>
  <si>
    <t xml:space="preserve">U.S. Green Card:  </t>
  </si>
  <si>
    <t xml:space="preserve">Other Citizenship:  </t>
  </si>
  <si>
    <t>Self</t>
  </si>
  <si>
    <t>For these items, please send me the form and click on the link to provide additional information:</t>
  </si>
  <si>
    <t>Generally, I do not need you to fill out income amounts on the questionnaire as I can get them directly from tax forms that you have received from the payers.  Please scan &amp; email or fax me all such forms.  For some items, I will need additional information for which I have provided tabs in this Excel file.</t>
  </si>
  <si>
    <t>Type of Company:</t>
  </si>
  <si>
    <t>Are you required to pay income taxes in the foreign country in which you reside?</t>
  </si>
  <si>
    <t>Date Entered US</t>
  </si>
  <si>
    <t>Date Left US</t>
  </si>
  <si>
    <t>Did you maintain a home in the United States?</t>
  </si>
  <si>
    <t>Employer's Name:</t>
  </si>
  <si>
    <t>Employer's Foreign Address:</t>
  </si>
  <si>
    <t>Employer's US Address (if any):</t>
  </si>
  <si>
    <t>U.S. Company</t>
  </si>
  <si>
    <t>Foreign Affiliate of a U.S. Company</t>
  </si>
  <si>
    <t>Other (specify)</t>
  </si>
  <si>
    <t>Date you moved outside the U.S.:</t>
  </si>
  <si>
    <t>Living Quarters Abroad:</t>
  </si>
  <si>
    <t>Quarters furnished by Employer</t>
  </si>
  <si>
    <t>Rented room</t>
  </si>
  <si>
    <t>Rented house or apartment</t>
  </si>
  <si>
    <t>Purchased home</t>
  </si>
  <si>
    <t>*(Include rent, utilities (except phone), insurance, parking, repairs, furniture rental)</t>
  </si>
  <si>
    <t>What type of visa do you hold in the foreign country?</t>
  </si>
  <si>
    <t>If your visa limits your length of stay or employment, what are the conditions?</t>
  </si>
  <si>
    <t>If yes, was it rented out?</t>
  </si>
  <si>
    <t xml:space="preserve">Taxpayers are required to report all worldwide income.  Please use the Currency Converter below.  </t>
  </si>
  <si>
    <t>Social Security</t>
  </si>
  <si>
    <t>Computer Equipment</t>
  </si>
  <si>
    <t>Date paid if</t>
  </si>
  <si>
    <t>Due Date</t>
  </si>
  <si>
    <t>later than due date</t>
  </si>
  <si>
    <t>Number of business</t>
  </si>
  <si>
    <t>days worked in US</t>
  </si>
  <si>
    <t>(wages, interest, etc.)</t>
  </si>
  <si>
    <t>Information for Foreign Earned Income Exclusion</t>
  </si>
  <si>
    <t>Names of Occupants</t>
  </si>
  <si>
    <t>If rented out:</t>
  </si>
  <si>
    <t>Occupants relationship to you</t>
  </si>
  <si>
    <t>Please complete the</t>
  </si>
  <si>
    <t>Rental Property worksheet</t>
  </si>
  <si>
    <t>Noncash (i.e., goods)</t>
  </si>
  <si>
    <t>University Education</t>
  </si>
  <si>
    <t>Were you covered by social security in a foreign country on your self-employment income?</t>
  </si>
  <si>
    <t>Amount (USD)</t>
  </si>
  <si>
    <t>Type of Business/Profession:</t>
  </si>
  <si>
    <t>Name of Financial Institution</t>
  </si>
  <si>
    <t xml:space="preserve">  Spouse:</t>
  </si>
  <si>
    <r>
      <t>Important</t>
    </r>
    <r>
      <rPr>
        <sz val="10"/>
        <color indexed="10"/>
        <rFont val="Arial"/>
        <family val="2"/>
      </rPr>
      <t>:  Make sure this questionnaire was saved to your computer before filling it out!</t>
    </r>
  </si>
  <si>
    <t>Foreign Entity</t>
  </si>
  <si>
    <t xml:space="preserve">Foreigner's U.S. Source Income (1042-S) </t>
  </si>
  <si>
    <t>IRS Publication 527:  Residential Rental Property</t>
  </si>
  <si>
    <t>CHINA</t>
  </si>
  <si>
    <t>Yuan</t>
  </si>
  <si>
    <t>SWEDEN</t>
  </si>
  <si>
    <t>Krona</t>
  </si>
  <si>
    <t>Charitable Donations to Qualified U.S. Charities</t>
  </si>
  <si>
    <t>Employment &amp; Foreign Source Income</t>
  </si>
  <si>
    <t>Please enter amount in U.S. dollars.  You may use the currency converter above.</t>
  </si>
  <si>
    <t>Last Year's Tax Preparation Fee</t>
  </si>
  <si>
    <t>Total miles (personal + business)</t>
  </si>
  <si>
    <r>
      <t xml:space="preserve">   Total </t>
    </r>
    <r>
      <rPr>
        <u val="single"/>
        <sz val="10"/>
        <rFont val="Arial"/>
        <family val="2"/>
      </rPr>
      <t>business</t>
    </r>
    <r>
      <rPr>
        <sz val="10"/>
        <rFont val="Arial"/>
        <family val="0"/>
      </rPr>
      <t xml:space="preserve"> miles </t>
    </r>
  </si>
  <si>
    <t xml:space="preserve">SSN or ITIN:  </t>
  </si>
  <si>
    <t>(if spouse if a US nonresident alien, please read note to the side)</t>
  </si>
  <si>
    <t>Real Estate Taxes*</t>
  </si>
  <si>
    <t>Mortgage Interest*</t>
  </si>
  <si>
    <t>*(This can be for a foreign residence)</t>
  </si>
  <si>
    <t>If any of these apply, please provide additional information:</t>
  </si>
  <si>
    <t>* You had income not otherwise indicated on the questionnaire</t>
  </si>
  <si>
    <t>Note:  If you mailed in quarterly estimated tax payments, please enter them on the self-employment tab.</t>
  </si>
  <si>
    <t>2006 Capital Gains and Losses (Schedule D)</t>
  </si>
  <si>
    <t>Name:</t>
  </si>
  <si>
    <t>SSN:</t>
  </si>
  <si>
    <t>NEW ZEALAND</t>
  </si>
  <si>
    <t>THAILAND</t>
  </si>
  <si>
    <t>SINGAPORE</t>
  </si>
  <si>
    <t>SWITZERLAND</t>
  </si>
  <si>
    <t>Franc</t>
  </si>
  <si>
    <t>Baht</t>
  </si>
  <si>
    <t xml:space="preserve">http://www.oanda.com/convert/classic </t>
  </si>
  <si>
    <t>(to get an average exchange, click on FXHistory)</t>
  </si>
  <si>
    <t xml:space="preserve">   See also </t>
  </si>
  <si>
    <t>james@jamedance.com</t>
  </si>
  <si>
    <t>For Office Use Only:</t>
  </si>
  <si>
    <t>ACT:</t>
  </si>
  <si>
    <t>LY</t>
  </si>
  <si>
    <t xml:space="preserve">2003 Tax Returns (New Clients Only) </t>
  </si>
  <si>
    <t>If yes, I will need a copy of your 2003 federal and state returns.  Please don't send prior tax year W-2's,etc.</t>
  </si>
  <si>
    <t>Thank you for completing the questionnaire.  Since I am now only storing electronic files, please send your tax documents to me by fax at 212-937-3731 (this is an e-fax #) or e-mail in .pdf or .jpeg.    If you mail me any documents, please keep the originals and send me photocopies.   If you're a new client, I'll also need a copy of your 2003 tax returns, if filed.  Please do not send me expense receipts; I only need the totals for each type of expense which you should have already entered on the questionnaire.  I'll be standing by for your information.</t>
  </si>
  <si>
    <t>2004 EXPATRIATE TAX QUESTIONNAIRE</t>
  </si>
  <si>
    <t>You must complete these fields if married as of Dec. 31, 2004</t>
  </si>
  <si>
    <t xml:space="preserve">Complete if you lived at any other location during 2004.  </t>
  </si>
  <si>
    <t>Employers during 2004:</t>
  </si>
  <si>
    <t>Foreign Address during 2004</t>
  </si>
  <si>
    <t>Principal Foreign Employer during 2004:</t>
  </si>
  <si>
    <t>Dates of trips to the U.S. during 2004:</t>
  </si>
  <si>
    <t>If you had more than $10,000 in a foreign account at any time during 2004, please provide the account information below.</t>
  </si>
  <si>
    <t xml:space="preserve">* You received a notice in 2004 of a tax adjustment or audit, or settled an audit. </t>
  </si>
  <si>
    <t>* You gave a gift of more than $11,000 to any one donee during 2004.</t>
  </si>
  <si>
    <t>2004 Self-Employment Information</t>
  </si>
  <si>
    <t>2004 SEP contribution</t>
  </si>
  <si>
    <t>2004 Keogh contribution</t>
  </si>
  <si>
    <t xml:space="preserve">2004 Rental Property Worksheet 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</si>
</sst>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;@"/>
    <numFmt numFmtId="166" formatCode="mm/dd/yy;@"/>
    <numFmt numFmtId="167" formatCode="&quot;$&quot;#,##0"/>
    <numFmt numFmtId="168" formatCode="0.0000"/>
    <numFmt numFmtId="169" formatCode="0.0"/>
    <numFmt numFmtId="170" formatCode="[$-409]mmmm\ d\,\ yyyy;@"/>
    <numFmt numFmtId="171" formatCode="000\-00\-0000"/>
    <numFmt numFmtId="172" formatCode="&quot;$&quot;#,##0.00"/>
    <numFmt numFmtId="173" formatCode="0_);\(0\)"/>
    <numFmt numFmtId="174" formatCode="[&lt;=9999999]###\-####;\(###\)\ ###\-####"/>
    <numFmt numFmtId="175" formatCode="[$-409]d\-mmm\-yy;@"/>
    <numFmt numFmtId="176" formatCode="[$-409]d\-mmm\-yyyy;@"/>
    <numFmt numFmtId="177" formatCode="m/d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&quot;$&quot;#,##0.0_);[Red]\(&quot;$&quot;#,##0.0\)"/>
    <numFmt numFmtId="183" formatCode="0.0_);\(0.0\)"/>
    <numFmt numFmtId="184" formatCode="0.0%"/>
    <numFmt numFmtId="185" formatCode="0.000%"/>
    <numFmt numFmtId="186" formatCode="0.000"/>
    <numFmt numFmtId="187" formatCode="0.00000"/>
  </numFmts>
  <fonts count="4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i/>
      <sz val="10"/>
      <name val="Arial"/>
      <family val="2"/>
    </font>
    <font>
      <b/>
      <sz val="12"/>
      <color indexed="9"/>
      <name val="Century Gothic"/>
      <family val="2"/>
    </font>
    <font>
      <b/>
      <sz val="10"/>
      <name val="Century Gothic"/>
      <family val="2"/>
    </font>
    <font>
      <sz val="10"/>
      <name val="Century Gothic"/>
      <family val="2"/>
    </font>
    <font>
      <b/>
      <sz val="18"/>
      <name val="Century Gothic"/>
      <family val="2"/>
    </font>
    <font>
      <sz val="8"/>
      <name val="Century Gothic"/>
      <family val="2"/>
    </font>
    <font>
      <b/>
      <sz val="13"/>
      <color indexed="8"/>
      <name val="Century Gothic"/>
      <family val="2"/>
    </font>
    <font>
      <b/>
      <sz val="12"/>
      <color indexed="8"/>
      <name val="Century Gothic"/>
      <family val="2"/>
    </font>
    <font>
      <sz val="10"/>
      <color indexed="8"/>
      <name val="Century Gothic"/>
      <family val="2"/>
    </font>
    <font>
      <sz val="10"/>
      <color indexed="8"/>
      <name val="Arial"/>
      <family val="0"/>
    </font>
    <font>
      <sz val="9"/>
      <name val="Arial"/>
      <family val="2"/>
    </font>
    <font>
      <i/>
      <sz val="8"/>
      <name val="Arial"/>
      <family val="2"/>
    </font>
    <font>
      <u val="single"/>
      <sz val="10"/>
      <name val="Arial"/>
      <family val="0"/>
    </font>
    <font>
      <i/>
      <sz val="9"/>
      <name val="Arial"/>
      <family val="2"/>
    </font>
    <font>
      <b/>
      <u val="single"/>
      <sz val="10"/>
      <color indexed="12"/>
      <name val="Arial"/>
      <family val="2"/>
    </font>
    <font>
      <b/>
      <sz val="16"/>
      <name val="Arial"/>
      <family val="0"/>
    </font>
    <font>
      <sz val="10"/>
      <color indexed="60"/>
      <name val="Arial"/>
      <family val="0"/>
    </font>
    <font>
      <u val="single"/>
      <sz val="10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9"/>
      <name val="Arial"/>
      <family val="2"/>
    </font>
    <font>
      <b/>
      <sz val="16"/>
      <name val="Century Gothic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12"/>
      <name val="Century Gothic"/>
      <family val="2"/>
    </font>
    <font>
      <b/>
      <i/>
      <sz val="9"/>
      <name val="Arial"/>
      <family val="2"/>
    </font>
    <font>
      <b/>
      <u val="single"/>
      <sz val="11"/>
      <name val="Arial"/>
      <family val="2"/>
    </font>
    <font>
      <b/>
      <sz val="8"/>
      <name val="Century Gothic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b/>
      <sz val="11"/>
      <name val="Tahoma"/>
      <family val="2"/>
    </font>
    <font>
      <sz val="11"/>
      <name val="Tahoma"/>
      <family val="2"/>
    </font>
    <font>
      <sz val="12"/>
      <name val="Arial"/>
      <family val="2"/>
    </font>
    <font>
      <sz val="9"/>
      <name val="Tahoma"/>
      <family val="2"/>
    </font>
    <font>
      <sz val="10"/>
      <color indexed="48"/>
      <name val="Arial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72">
    <xf numFmtId="0" fontId="0" fillId="0" borderId="0" xfId="0" applyAlignment="1">
      <alignment/>
    </xf>
    <xf numFmtId="5" fontId="0" fillId="0" borderId="0" xfId="0" applyNumberFormat="1" applyAlignment="1">
      <alignment/>
    </xf>
    <xf numFmtId="0" fontId="7" fillId="0" borderId="0" xfId="0" applyFont="1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169" fontId="11" fillId="3" borderId="1" xfId="0" applyNumberFormat="1" applyFont="1" applyFill="1" applyBorder="1" applyAlignment="1">
      <alignment horizontal="left"/>
    </xf>
    <xf numFmtId="169" fontId="11" fillId="3" borderId="2" xfId="0" applyNumberFormat="1" applyFont="1" applyFill="1" applyBorder="1" applyAlignment="1">
      <alignment horizontal="left"/>
    </xf>
    <xf numFmtId="0" fontId="12" fillId="3" borderId="2" xfId="0" applyFont="1" applyFill="1" applyBorder="1" applyAlignment="1">
      <alignment/>
    </xf>
    <xf numFmtId="0" fontId="13" fillId="4" borderId="0" xfId="0" applyFont="1" applyFill="1" applyBorder="1" applyAlignment="1">
      <alignment/>
    </xf>
    <xf numFmtId="0" fontId="0" fillId="4" borderId="0" xfId="0" applyFill="1" applyAlignment="1">
      <alignment/>
    </xf>
    <xf numFmtId="0" fontId="0" fillId="4" borderId="0" xfId="0" applyFill="1" applyAlignment="1">
      <alignment horizontal="right"/>
    </xf>
    <xf numFmtId="0" fontId="13" fillId="4" borderId="0" xfId="0" applyFont="1" applyFill="1" applyBorder="1" applyAlignment="1">
      <alignment horizontal="left"/>
    </xf>
    <xf numFmtId="0" fontId="0" fillId="4" borderId="0" xfId="0" applyFill="1" applyBorder="1" applyAlignment="1">
      <alignment/>
    </xf>
    <xf numFmtId="0" fontId="0" fillId="4" borderId="0" xfId="0" applyFill="1" applyAlignment="1">
      <alignment horizontal="left"/>
    </xf>
    <xf numFmtId="0" fontId="0" fillId="4" borderId="0" xfId="0" applyFill="1" applyBorder="1" applyAlignment="1">
      <alignment horizontal="center"/>
    </xf>
    <xf numFmtId="0" fontId="0" fillId="4" borderId="0" xfId="0" applyFill="1" applyBorder="1" applyAlignment="1">
      <alignment/>
    </xf>
    <xf numFmtId="0" fontId="0" fillId="0" borderId="0" xfId="0" applyBorder="1" applyAlignment="1">
      <alignment/>
    </xf>
    <xf numFmtId="169" fontId="13" fillId="4" borderId="0" xfId="0" applyNumberFormat="1" applyFont="1" applyFill="1" applyAlignment="1">
      <alignment horizontal="left"/>
    </xf>
    <xf numFmtId="0" fontId="13" fillId="4" borderId="0" xfId="0" applyFont="1" applyFill="1" applyBorder="1" applyAlignment="1">
      <alignment horizontal="center"/>
    </xf>
    <xf numFmtId="0" fontId="2" fillId="4" borderId="0" xfId="0" applyFont="1" applyFill="1" applyAlignment="1">
      <alignment/>
    </xf>
    <xf numFmtId="0" fontId="0" fillId="4" borderId="0" xfId="0" applyFill="1" applyBorder="1" applyAlignment="1">
      <alignment horizontal="left"/>
    </xf>
    <xf numFmtId="0" fontId="13" fillId="4" borderId="0" xfId="0" applyFont="1" applyFill="1" applyBorder="1" applyAlignment="1">
      <alignment/>
    </xf>
    <xf numFmtId="0" fontId="13" fillId="4" borderId="0" xfId="0" applyFont="1" applyFill="1" applyAlignment="1">
      <alignment/>
    </xf>
    <xf numFmtId="169" fontId="13" fillId="4" borderId="0" xfId="0" applyNumberFormat="1" applyFont="1" applyFill="1" applyAlignment="1" quotePrefix="1">
      <alignment horizontal="left"/>
    </xf>
    <xf numFmtId="172" fontId="13" fillId="4" borderId="0" xfId="0" applyNumberFormat="1" applyFont="1" applyFill="1" applyBorder="1" applyAlignment="1">
      <alignment horizontal="left" vertical="top"/>
    </xf>
    <xf numFmtId="0" fontId="12" fillId="4" borderId="0" xfId="0" applyFont="1" applyFill="1" applyBorder="1" applyAlignment="1">
      <alignment/>
    </xf>
    <xf numFmtId="0" fontId="12" fillId="4" borderId="0" xfId="0" applyFont="1" applyFill="1" applyBorder="1" applyAlignment="1">
      <alignment horizontal="left"/>
    </xf>
    <xf numFmtId="0" fontId="13" fillId="4" borderId="0" xfId="0" applyFont="1" applyFill="1" applyBorder="1" applyAlignment="1">
      <alignment horizontal="right"/>
    </xf>
    <xf numFmtId="169" fontId="11" fillId="3" borderId="3" xfId="0" applyNumberFormat="1" applyFont="1" applyFill="1" applyBorder="1" applyAlignment="1">
      <alignment horizontal="left"/>
    </xf>
    <xf numFmtId="169" fontId="11" fillId="3" borderId="4" xfId="0" applyNumberFormat="1" applyFont="1" applyFill="1" applyBorder="1" applyAlignment="1">
      <alignment horizontal="left"/>
    </xf>
    <xf numFmtId="0" fontId="12" fillId="3" borderId="4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4" borderId="0" xfId="0" applyFont="1" applyFill="1" applyAlignment="1">
      <alignment/>
    </xf>
    <xf numFmtId="0" fontId="0" fillId="4" borderId="0" xfId="0" applyFont="1" applyFill="1" applyAlignment="1">
      <alignment horizontal="center"/>
    </xf>
    <xf numFmtId="0" fontId="0" fillId="4" borderId="0" xfId="0" applyFont="1" applyFill="1" applyAlignment="1">
      <alignment/>
    </xf>
    <xf numFmtId="0" fontId="0" fillId="4" borderId="0" xfId="0" applyFont="1" applyFill="1" applyAlignment="1">
      <alignment horizontal="left"/>
    </xf>
    <xf numFmtId="0" fontId="0" fillId="4" borderId="5" xfId="0" applyFont="1" applyFill="1" applyBorder="1" applyAlignment="1">
      <alignment horizontal="left"/>
    </xf>
    <xf numFmtId="0" fontId="0" fillId="4" borderId="5" xfId="0" applyFont="1" applyFill="1" applyBorder="1" applyAlignment="1">
      <alignment/>
    </xf>
    <xf numFmtId="0" fontId="0" fillId="4" borderId="5" xfId="0" applyFont="1" applyFill="1" applyBorder="1" applyAlignment="1">
      <alignment horizontal="right"/>
    </xf>
    <xf numFmtId="0" fontId="0" fillId="4" borderId="5" xfId="0" applyFont="1" applyFill="1" applyBorder="1" applyAlignment="1">
      <alignment/>
    </xf>
    <xf numFmtId="0" fontId="25" fillId="4" borderId="0" xfId="0" applyFont="1" applyFill="1" applyAlignment="1">
      <alignment/>
    </xf>
    <xf numFmtId="0" fontId="0" fillId="4" borderId="6" xfId="0" applyFont="1" applyFill="1" applyBorder="1" applyAlignment="1">
      <alignment horizontal="left"/>
    </xf>
    <xf numFmtId="0" fontId="0" fillId="4" borderId="6" xfId="0" applyFont="1" applyFill="1" applyBorder="1" applyAlignment="1">
      <alignment/>
    </xf>
    <xf numFmtId="0" fontId="0" fillId="4" borderId="0" xfId="0" applyFont="1" applyFill="1" applyBorder="1" applyAlignment="1">
      <alignment horizontal="left"/>
    </xf>
    <xf numFmtId="0" fontId="0" fillId="4" borderId="0" xfId="0" applyFont="1" applyFill="1" applyBorder="1" applyAlignment="1">
      <alignment/>
    </xf>
    <xf numFmtId="0" fontId="0" fillId="4" borderId="0" xfId="0" applyFont="1" applyFill="1" applyAlignment="1">
      <alignment horizontal="left"/>
    </xf>
    <xf numFmtId="0" fontId="0" fillId="4" borderId="0" xfId="0" applyFont="1" applyFill="1" applyAlignment="1">
      <alignment/>
    </xf>
    <xf numFmtId="0" fontId="3" fillId="4" borderId="0" xfId="0" applyFont="1" applyFill="1" applyAlignment="1">
      <alignment horizontal="left"/>
    </xf>
    <xf numFmtId="0" fontId="0" fillId="4" borderId="0" xfId="0" applyFont="1" applyFill="1" applyAlignment="1">
      <alignment horizontal="right"/>
    </xf>
    <xf numFmtId="0" fontId="0" fillId="4" borderId="0" xfId="0" applyFont="1" applyFill="1" applyAlignment="1">
      <alignment horizontal="right"/>
    </xf>
    <xf numFmtId="0" fontId="2" fillId="4" borderId="0" xfId="0" applyFont="1" applyFill="1" applyAlignment="1">
      <alignment horizontal="left"/>
    </xf>
    <xf numFmtId="0" fontId="10" fillId="4" borderId="0" xfId="0" applyFont="1" applyFill="1" applyAlignment="1">
      <alignment horizontal="left"/>
    </xf>
    <xf numFmtId="0" fontId="1" fillId="4" borderId="0" xfId="0" applyFont="1" applyFill="1" applyAlignment="1">
      <alignment horizontal="left"/>
    </xf>
    <xf numFmtId="0" fontId="1" fillId="4" borderId="0" xfId="0" applyFont="1" applyFill="1" applyAlignment="1">
      <alignment/>
    </xf>
    <xf numFmtId="0" fontId="10" fillId="4" borderId="0" xfId="0" applyFont="1" applyFill="1" applyAlignment="1">
      <alignment/>
    </xf>
    <xf numFmtId="0" fontId="0" fillId="4" borderId="0" xfId="0" applyFont="1" applyFill="1" applyBorder="1" applyAlignment="1">
      <alignment/>
    </xf>
    <xf numFmtId="0" fontId="21" fillId="4" borderId="0" xfId="0" applyFont="1" applyFill="1" applyBorder="1" applyAlignment="1">
      <alignment/>
    </xf>
    <xf numFmtId="0" fontId="0" fillId="4" borderId="0" xfId="0" applyFont="1" applyFill="1" applyAlignment="1">
      <alignment/>
    </xf>
    <xf numFmtId="0" fontId="0" fillId="4" borderId="0" xfId="0" applyFont="1" applyFill="1" applyAlignment="1">
      <alignment horizontal="left"/>
    </xf>
    <xf numFmtId="0" fontId="0" fillId="4" borderId="0" xfId="0" applyFont="1" applyFill="1" applyAlignment="1">
      <alignment horizontal="center"/>
    </xf>
    <xf numFmtId="0" fontId="23" fillId="4" borderId="0" xfId="0" applyFont="1" applyFill="1" applyAlignment="1">
      <alignment/>
    </xf>
    <xf numFmtId="0" fontId="0" fillId="4" borderId="0" xfId="0" applyFont="1" applyFill="1" applyAlignment="1">
      <alignment horizontal="right"/>
    </xf>
    <xf numFmtId="0" fontId="0" fillId="4" borderId="0" xfId="0" applyFont="1" applyFill="1" applyBorder="1" applyAlignment="1">
      <alignment horizontal="left"/>
    </xf>
    <xf numFmtId="0" fontId="5" fillId="4" borderId="0" xfId="20" applyFill="1" applyAlignment="1">
      <alignment/>
    </xf>
    <xf numFmtId="0" fontId="2" fillId="4" borderId="0" xfId="0" applyFont="1" applyFill="1" applyBorder="1" applyAlignment="1">
      <alignment horizontal="left"/>
    </xf>
    <xf numFmtId="0" fontId="0" fillId="4" borderId="0" xfId="0" applyFont="1" applyFill="1" applyBorder="1" applyAlignment="1">
      <alignment/>
    </xf>
    <xf numFmtId="0" fontId="2" fillId="4" borderId="0" xfId="0" applyFont="1" applyFill="1" applyBorder="1" applyAlignment="1">
      <alignment/>
    </xf>
    <xf numFmtId="0" fontId="0" fillId="4" borderId="0" xfId="0" applyFill="1" applyAlignment="1">
      <alignment/>
    </xf>
    <xf numFmtId="0" fontId="0" fillId="0" borderId="7" xfId="0" applyFont="1" applyFill="1" applyBorder="1" applyAlignment="1">
      <alignment horizontal="left"/>
    </xf>
    <xf numFmtId="0" fontId="27" fillId="4" borderId="0" xfId="0" applyFont="1" applyFill="1" applyAlignment="1">
      <alignment horizontal="left"/>
    </xf>
    <xf numFmtId="0" fontId="28" fillId="4" borderId="0" xfId="0" applyFont="1" applyFill="1" applyAlignment="1">
      <alignment horizontal="left"/>
    </xf>
    <xf numFmtId="0" fontId="28" fillId="4" borderId="0" xfId="0" applyFont="1" applyFill="1" applyAlignment="1">
      <alignment/>
    </xf>
    <xf numFmtId="0" fontId="29" fillId="4" borderId="0" xfId="0" applyFont="1" applyFill="1" applyAlignment="1">
      <alignment horizontal="center"/>
    </xf>
    <xf numFmtId="0" fontId="29" fillId="4" borderId="0" xfId="0" applyFont="1" applyFill="1" applyAlignment="1">
      <alignment horizontal="left" vertical="center"/>
    </xf>
    <xf numFmtId="0" fontId="29" fillId="4" borderId="0" xfId="0" applyFont="1" applyFill="1" applyAlignment="1">
      <alignment horizontal="left"/>
    </xf>
    <xf numFmtId="0" fontId="23" fillId="4" borderId="0" xfId="0" applyFont="1" applyFill="1" applyBorder="1" applyAlignment="1">
      <alignment/>
    </xf>
    <xf numFmtId="0" fontId="7" fillId="4" borderId="0" xfId="0" applyFont="1" applyFill="1" applyAlignment="1">
      <alignment/>
    </xf>
    <xf numFmtId="0" fontId="2" fillId="4" borderId="0" xfId="0" applyFont="1" applyFill="1" applyAlignment="1">
      <alignment horizontal="right"/>
    </xf>
    <xf numFmtId="0" fontId="4" fillId="4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0" fillId="4" borderId="0" xfId="0" applyFont="1" applyFill="1" applyAlignment="1">
      <alignment/>
    </xf>
    <xf numFmtId="0" fontId="0" fillId="4" borderId="0" xfId="0" applyFont="1" applyFill="1" applyAlignment="1">
      <alignment/>
    </xf>
    <xf numFmtId="173" fontId="13" fillId="4" borderId="0" xfId="0" applyNumberFormat="1" applyFont="1" applyFill="1" applyBorder="1" applyAlignment="1">
      <alignment horizontal="right"/>
    </xf>
    <xf numFmtId="0" fontId="14" fillId="4" borderId="0" xfId="0" applyFont="1" applyFill="1" applyBorder="1" applyAlignment="1">
      <alignment/>
    </xf>
    <xf numFmtId="0" fontId="14" fillId="4" borderId="0" xfId="0" applyFont="1" applyFill="1" applyBorder="1" applyAlignment="1">
      <alignment horizontal="left"/>
    </xf>
    <xf numFmtId="0" fontId="15" fillId="4" borderId="0" xfId="0" applyFont="1" applyFill="1" applyBorder="1" applyAlignment="1">
      <alignment/>
    </xf>
    <xf numFmtId="0" fontId="20" fillId="4" borderId="0" xfId="0" applyFont="1" applyFill="1" applyAlignment="1">
      <alignment/>
    </xf>
    <xf numFmtId="0" fontId="2" fillId="4" borderId="0" xfId="0" applyFont="1" applyFill="1" applyBorder="1" applyAlignment="1">
      <alignment/>
    </xf>
    <xf numFmtId="0" fontId="21" fillId="4" borderId="0" xfId="0" applyFont="1" applyFill="1" applyAlignment="1">
      <alignment/>
    </xf>
    <xf numFmtId="0" fontId="0" fillId="4" borderId="0" xfId="0" applyFill="1" applyAlignment="1">
      <alignment horizontal="left" vertical="top"/>
    </xf>
    <xf numFmtId="0" fontId="22" fillId="4" borderId="0" xfId="0" applyFont="1" applyFill="1" applyAlignment="1">
      <alignment horizontal="left" vertical="top"/>
    </xf>
    <xf numFmtId="0" fontId="0" fillId="4" borderId="0" xfId="0" applyFont="1" applyFill="1" applyAlignment="1">
      <alignment/>
    </xf>
    <xf numFmtId="0" fontId="14" fillId="4" borderId="0" xfId="0" applyFont="1" applyFill="1" applyBorder="1" applyAlignment="1">
      <alignment horizontal="center"/>
    </xf>
    <xf numFmtId="0" fontId="0" fillId="4" borderId="0" xfId="0" applyFont="1" applyFill="1" applyBorder="1" applyAlignment="1">
      <alignment/>
    </xf>
    <xf numFmtId="0" fontId="13" fillId="4" borderId="0" xfId="0" applyFont="1" applyFill="1" applyBorder="1" applyAlignment="1">
      <alignment horizontal="left" vertical="top"/>
    </xf>
    <xf numFmtId="0" fontId="20" fillId="4" borderId="0" xfId="0" applyFont="1" applyFill="1" applyAlignment="1">
      <alignment/>
    </xf>
    <xf numFmtId="0" fontId="0" fillId="4" borderId="0" xfId="0" applyFont="1" applyFill="1" applyBorder="1" applyAlignment="1">
      <alignment horizontal="center"/>
    </xf>
    <xf numFmtId="0" fontId="0" fillId="4" borderId="0" xfId="0" applyFont="1" applyFill="1" applyBorder="1" applyAlignment="1">
      <alignment horizontal="left" vertical="top"/>
    </xf>
    <xf numFmtId="0" fontId="2" fillId="4" borderId="0" xfId="0" applyFont="1" applyFill="1" applyBorder="1" applyAlignment="1">
      <alignment horizontal="left" vertical="top"/>
    </xf>
    <xf numFmtId="169" fontId="0" fillId="4" borderId="0" xfId="0" applyNumberFormat="1" applyFont="1" applyFill="1" applyAlignment="1">
      <alignment horizontal="left"/>
    </xf>
    <xf numFmtId="169" fontId="0" fillId="4" borderId="0" xfId="0" applyNumberFormat="1" applyFont="1" applyFill="1" applyBorder="1" applyAlignment="1">
      <alignment horizontal="left" vertical="top"/>
    </xf>
    <xf numFmtId="0" fontId="21" fillId="4" borderId="0" xfId="0" applyFont="1" applyFill="1" applyBorder="1" applyAlignment="1">
      <alignment horizontal="left" vertical="top"/>
    </xf>
    <xf numFmtId="0" fontId="10" fillId="4" borderId="0" xfId="0" applyFont="1" applyFill="1" applyBorder="1" applyAlignment="1">
      <alignment horizontal="left" vertical="top"/>
    </xf>
    <xf numFmtId="0" fontId="20" fillId="4" borderId="0" xfId="0" applyFont="1" applyFill="1" applyBorder="1" applyAlignment="1">
      <alignment horizontal="left" vertical="top"/>
    </xf>
    <xf numFmtId="0" fontId="5" fillId="4" borderId="0" xfId="20" applyFont="1" applyFill="1" applyAlignment="1">
      <alignment/>
    </xf>
    <xf numFmtId="0" fontId="0" fillId="4" borderId="0" xfId="0" applyFont="1" applyFill="1" applyBorder="1" applyAlignment="1">
      <alignment horizontal="right"/>
    </xf>
    <xf numFmtId="173" fontId="0" fillId="4" borderId="0" xfId="0" applyNumberFormat="1" applyFont="1" applyFill="1" applyBorder="1" applyAlignment="1">
      <alignment horizontal="right"/>
    </xf>
    <xf numFmtId="173" fontId="13" fillId="4" borderId="0" xfId="0" applyNumberFormat="1" applyFont="1" applyFill="1" applyBorder="1" applyAlignment="1">
      <alignment horizontal="left" vertical="top"/>
    </xf>
    <xf numFmtId="0" fontId="2" fillId="4" borderId="0" xfId="0" applyFont="1" applyFill="1" applyAlignment="1">
      <alignment horizontal="left" vertical="top"/>
    </xf>
    <xf numFmtId="0" fontId="0" fillId="4" borderId="0" xfId="0" applyFont="1" applyFill="1" applyAlignment="1">
      <alignment horizontal="left" vertical="top"/>
    </xf>
    <xf numFmtId="173" fontId="0" fillId="4" borderId="0" xfId="0" applyNumberFormat="1" applyFont="1" applyFill="1" applyBorder="1" applyAlignment="1">
      <alignment horizontal="left" vertical="top"/>
    </xf>
    <xf numFmtId="176" fontId="0" fillId="4" borderId="0" xfId="0" applyNumberFormat="1" applyFont="1" applyFill="1" applyBorder="1" applyAlignment="1">
      <alignment horizontal="left" vertical="top"/>
    </xf>
    <xf numFmtId="0" fontId="0" fillId="0" borderId="0" xfId="0" applyNumberFormat="1" applyFill="1" applyBorder="1" applyAlignment="1">
      <alignment/>
    </xf>
    <xf numFmtId="166" fontId="0" fillId="0" borderId="0" xfId="0" applyNumberFormat="1" applyFill="1" applyBorder="1" applyAlignment="1">
      <alignment/>
    </xf>
    <xf numFmtId="39" fontId="0" fillId="0" borderId="0" xfId="0" applyNumberFormat="1" applyFill="1" applyBorder="1" applyAlignment="1">
      <alignment/>
    </xf>
    <xf numFmtId="39" fontId="0" fillId="4" borderId="0" xfId="0" applyNumberFormat="1" applyFill="1" applyBorder="1" applyAlignment="1">
      <alignment/>
    </xf>
    <xf numFmtId="0" fontId="2" fillId="0" borderId="0" xfId="0" applyFont="1" applyFill="1" applyBorder="1" applyAlignment="1">
      <alignment/>
    </xf>
    <xf numFmtId="5" fontId="3" fillId="0" borderId="6" xfId="0" applyNumberFormat="1" applyFont="1" applyFill="1" applyBorder="1" applyAlignment="1">
      <alignment/>
    </xf>
    <xf numFmtId="5" fontId="3" fillId="0" borderId="6" xfId="0" applyNumberFormat="1" applyFont="1" applyBorder="1" applyAlignment="1">
      <alignment/>
    </xf>
    <xf numFmtId="0" fontId="0" fillId="0" borderId="0" xfId="0" applyNumberFormat="1" applyBorder="1" applyAlignment="1">
      <alignment/>
    </xf>
    <xf numFmtId="166" fontId="0" fillId="0" borderId="0" xfId="0" applyNumberFormat="1" applyBorder="1" applyAlignment="1">
      <alignment/>
    </xf>
    <xf numFmtId="39" fontId="0" fillId="0" borderId="0" xfId="0" applyNumberFormat="1" applyBorder="1" applyAlignment="1">
      <alignment/>
    </xf>
    <xf numFmtId="169" fontId="11" fillId="3" borderId="0" xfId="0" applyNumberFormat="1" applyFont="1" applyFill="1" applyBorder="1" applyAlignment="1">
      <alignment horizontal="left"/>
    </xf>
    <xf numFmtId="0" fontId="12" fillId="3" borderId="0" xfId="0" applyFont="1" applyFill="1" applyBorder="1" applyAlignment="1">
      <alignment/>
    </xf>
    <xf numFmtId="0" fontId="13" fillId="3" borderId="0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31" fillId="4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1" fillId="4" borderId="0" xfId="0" applyFont="1" applyFill="1" applyAlignment="1">
      <alignment horizontal="right"/>
    </xf>
    <xf numFmtId="0" fontId="4" fillId="4" borderId="0" xfId="0" applyFont="1" applyFill="1" applyBorder="1" applyAlignment="1">
      <alignment/>
    </xf>
    <xf numFmtId="0" fontId="1" fillId="4" borderId="0" xfId="0" applyFont="1" applyFill="1" applyBorder="1" applyAlignment="1">
      <alignment horizontal="left"/>
    </xf>
    <xf numFmtId="0" fontId="2" fillId="4" borderId="8" xfId="0" applyFont="1" applyFill="1" applyBorder="1" applyAlignment="1">
      <alignment/>
    </xf>
    <xf numFmtId="0" fontId="0" fillId="4" borderId="9" xfId="0" applyFont="1" applyFill="1" applyBorder="1" applyAlignment="1">
      <alignment horizontal="left"/>
    </xf>
    <xf numFmtId="0" fontId="2" fillId="4" borderId="9" xfId="0" applyFont="1" applyFill="1" applyBorder="1" applyAlignment="1">
      <alignment/>
    </xf>
    <xf numFmtId="0" fontId="0" fillId="4" borderId="9" xfId="0" applyFont="1" applyFill="1" applyBorder="1" applyAlignment="1">
      <alignment/>
    </xf>
    <xf numFmtId="0" fontId="0" fillId="4" borderId="10" xfId="0" applyFont="1" applyFill="1" applyBorder="1" applyAlignment="1">
      <alignment/>
    </xf>
    <xf numFmtId="0" fontId="0" fillId="4" borderId="10" xfId="0" applyFont="1" applyFill="1" applyBorder="1" applyAlignment="1">
      <alignment/>
    </xf>
    <xf numFmtId="0" fontId="0" fillId="4" borderId="8" xfId="0" applyFont="1" applyFill="1" applyBorder="1" applyAlignment="1">
      <alignment/>
    </xf>
    <xf numFmtId="0" fontId="0" fillId="4" borderId="9" xfId="0" applyFont="1" applyFill="1" applyBorder="1" applyAlignment="1">
      <alignment/>
    </xf>
    <xf numFmtId="0" fontId="0" fillId="4" borderId="11" xfId="0" applyFont="1" applyFill="1" applyBorder="1" applyAlignment="1">
      <alignment/>
    </xf>
    <xf numFmtId="0" fontId="0" fillId="4" borderId="0" xfId="0" applyFill="1" applyAlignment="1">
      <alignment horizontal="center"/>
    </xf>
    <xf numFmtId="0" fontId="20" fillId="4" borderId="0" xfId="0" applyFont="1" applyFill="1" applyAlignment="1">
      <alignment/>
    </xf>
    <xf numFmtId="0" fontId="20" fillId="4" borderId="0" xfId="0" applyFont="1" applyFill="1" applyAlignment="1">
      <alignment horizontal="left"/>
    </xf>
    <xf numFmtId="3" fontId="0" fillId="4" borderId="0" xfId="0" applyNumberFormat="1" applyFont="1" applyFill="1" applyBorder="1" applyAlignment="1">
      <alignment horizontal="center"/>
    </xf>
    <xf numFmtId="0" fontId="0" fillId="4" borderId="12" xfId="0" applyFill="1" applyBorder="1" applyAlignment="1">
      <alignment/>
    </xf>
    <xf numFmtId="0" fontId="0" fillId="4" borderId="12" xfId="0" applyFill="1" applyBorder="1" applyAlignment="1">
      <alignment/>
    </xf>
    <xf numFmtId="0" fontId="0" fillId="4" borderId="12" xfId="0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4" borderId="0" xfId="0" applyFill="1" applyBorder="1" applyAlignment="1">
      <alignment horizontal="right"/>
    </xf>
    <xf numFmtId="166" fontId="0" fillId="4" borderId="0" xfId="0" applyNumberFormat="1" applyFont="1" applyFill="1" applyBorder="1" applyAlignment="1">
      <alignment horizontal="center"/>
    </xf>
    <xf numFmtId="167" fontId="0" fillId="4" borderId="0" xfId="0" applyNumberFormat="1" applyFont="1" applyFill="1" applyBorder="1" applyAlignment="1">
      <alignment horizontal="right"/>
    </xf>
    <xf numFmtId="0" fontId="14" fillId="4" borderId="14" xfId="0" applyFont="1" applyFill="1" applyBorder="1" applyAlignment="1">
      <alignment/>
    </xf>
    <xf numFmtId="0" fontId="0" fillId="4" borderId="6" xfId="0" applyFont="1" applyFill="1" applyBorder="1" applyAlignment="1">
      <alignment/>
    </xf>
    <xf numFmtId="0" fontId="1" fillId="4" borderId="0" xfId="0" applyFont="1" applyFill="1" applyBorder="1" applyAlignment="1">
      <alignment/>
    </xf>
    <xf numFmtId="0" fontId="7" fillId="4" borderId="0" xfId="0" applyFont="1" applyFill="1" applyAlignment="1">
      <alignment horizontal="center" vertical="center"/>
    </xf>
    <xf numFmtId="0" fontId="7" fillId="4" borderId="0" xfId="0" applyFont="1" applyFill="1" applyAlignment="1">
      <alignment horizontal="left" vertical="center"/>
    </xf>
    <xf numFmtId="0" fontId="2" fillId="4" borderId="0" xfId="0" applyFont="1" applyFill="1" applyAlignment="1">
      <alignment horizontal="left" vertical="center"/>
    </xf>
    <xf numFmtId="0" fontId="27" fillId="4" borderId="6" xfId="0" applyFont="1" applyFill="1" applyBorder="1" applyAlignment="1">
      <alignment horizontal="left"/>
    </xf>
    <xf numFmtId="0" fontId="1" fillId="4" borderId="6" xfId="0" applyFont="1" applyFill="1" applyBorder="1" applyAlignment="1">
      <alignment/>
    </xf>
    <xf numFmtId="0" fontId="2" fillId="0" borderId="0" xfId="0" applyFont="1" applyFill="1" applyAlignment="1">
      <alignment/>
    </xf>
    <xf numFmtId="173" fontId="0" fillId="4" borderId="0" xfId="0" applyNumberFormat="1" applyFont="1" applyFill="1" applyBorder="1" applyAlignment="1">
      <alignment/>
    </xf>
    <xf numFmtId="173" fontId="1" fillId="4" borderId="0" xfId="0" applyNumberFormat="1" applyFont="1" applyFill="1" applyBorder="1" applyAlignment="1">
      <alignment horizontal="right"/>
    </xf>
    <xf numFmtId="0" fontId="1" fillId="4" borderId="0" xfId="0" applyFont="1" applyFill="1" applyBorder="1" applyAlignment="1">
      <alignment/>
    </xf>
    <xf numFmtId="0" fontId="23" fillId="4" borderId="11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0" fillId="4" borderId="9" xfId="0" applyFont="1" applyFill="1" applyBorder="1" applyAlignment="1">
      <alignment horizontal="right"/>
    </xf>
    <xf numFmtId="0" fontId="0" fillId="4" borderId="9" xfId="0" applyFont="1" applyFill="1" applyBorder="1" applyAlignment="1">
      <alignment horizontal="right"/>
    </xf>
    <xf numFmtId="0" fontId="0" fillId="4" borderId="9" xfId="0" applyFont="1" applyFill="1" applyBorder="1" applyAlignment="1">
      <alignment horizontal="right"/>
    </xf>
    <xf numFmtId="0" fontId="34" fillId="4" borderId="9" xfId="0" applyFont="1" applyFill="1" applyBorder="1" applyAlignment="1">
      <alignment/>
    </xf>
    <xf numFmtId="0" fontId="34" fillId="4" borderId="9" xfId="0" applyFont="1" applyFill="1" applyBorder="1" applyAlignment="1">
      <alignment horizontal="left"/>
    </xf>
    <xf numFmtId="9" fontId="0" fillId="4" borderId="9" xfId="0" applyNumberFormat="1" applyFont="1" applyFill="1" applyBorder="1" applyAlignment="1">
      <alignment horizontal="center" vertical="top"/>
    </xf>
    <xf numFmtId="0" fontId="2" fillId="5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5" borderId="0" xfId="0" applyFill="1" applyAlignment="1">
      <alignment/>
    </xf>
    <xf numFmtId="0" fontId="25" fillId="4" borderId="0" xfId="0" applyFont="1" applyFill="1" applyBorder="1" applyAlignment="1">
      <alignment horizontal="left" vertical="center"/>
    </xf>
    <xf numFmtId="0" fontId="0" fillId="4" borderId="0" xfId="0" applyFont="1" applyFill="1" applyAlignment="1">
      <alignment/>
    </xf>
    <xf numFmtId="0" fontId="32" fillId="4" borderId="0" xfId="0" applyFont="1" applyFill="1" applyAlignment="1">
      <alignment horizontal="left"/>
    </xf>
    <xf numFmtId="0" fontId="32" fillId="4" borderId="0" xfId="0" applyFont="1" applyFill="1" applyAlignment="1">
      <alignment horizontal="center"/>
    </xf>
    <xf numFmtId="0" fontId="1" fillId="4" borderId="0" xfId="0" applyFont="1" applyFill="1" applyAlignment="1">
      <alignment/>
    </xf>
    <xf numFmtId="0" fontId="32" fillId="4" borderId="0" xfId="0" applyFont="1" applyFill="1" applyAlignment="1">
      <alignment/>
    </xf>
    <xf numFmtId="0" fontId="23" fillId="4" borderId="0" xfId="0" applyFont="1" applyFill="1" applyAlignment="1">
      <alignment horizontal="left"/>
    </xf>
    <xf numFmtId="0" fontId="2" fillId="4" borderId="0" xfId="0" applyFont="1" applyFill="1" applyAlignment="1">
      <alignment/>
    </xf>
    <xf numFmtId="0" fontId="35" fillId="4" borderId="0" xfId="0" applyFont="1" applyFill="1" applyBorder="1" applyAlignment="1">
      <alignment/>
    </xf>
    <xf numFmtId="0" fontId="36" fillId="4" borderId="0" xfId="0" applyFont="1" applyFill="1" applyAlignment="1">
      <alignment/>
    </xf>
    <xf numFmtId="0" fontId="26" fillId="4" borderId="0" xfId="0" applyFont="1" applyFill="1" applyAlignment="1">
      <alignment horizontal="left" vertical="top"/>
    </xf>
    <xf numFmtId="0" fontId="26" fillId="4" borderId="9" xfId="0" applyFont="1" applyFill="1" applyBorder="1" applyAlignment="1">
      <alignment horizontal="left" vertical="top"/>
    </xf>
    <xf numFmtId="0" fontId="34" fillId="4" borderId="0" xfId="0" applyFont="1" applyFill="1" applyBorder="1" applyAlignment="1">
      <alignment/>
    </xf>
    <xf numFmtId="0" fontId="24" fillId="4" borderId="15" xfId="20" applyFont="1" applyFill="1" applyBorder="1" applyAlignment="1">
      <alignment horizontal="left"/>
    </xf>
    <xf numFmtId="0" fontId="24" fillId="4" borderId="15" xfId="20" applyFont="1" applyFill="1" applyBorder="1" applyAlignment="1">
      <alignment/>
    </xf>
    <xf numFmtId="0" fontId="0" fillId="4" borderId="15" xfId="0" applyFont="1" applyFill="1" applyBorder="1" applyAlignment="1">
      <alignment horizontal="right"/>
    </xf>
    <xf numFmtId="0" fontId="0" fillId="4" borderId="15" xfId="0" applyFont="1" applyFill="1" applyBorder="1" applyAlignment="1">
      <alignment/>
    </xf>
    <xf numFmtId="0" fontId="26" fillId="4" borderId="0" xfId="0" applyFont="1" applyFill="1" applyBorder="1" applyAlignment="1">
      <alignment horizontal="left" vertical="top"/>
    </xf>
    <xf numFmtId="0" fontId="0" fillId="4" borderId="4" xfId="0" applyFont="1" applyFill="1" applyBorder="1" applyAlignment="1">
      <alignment horizontal="left"/>
    </xf>
    <xf numFmtId="0" fontId="0" fillId="4" borderId="4" xfId="0" applyFont="1" applyFill="1" applyBorder="1" applyAlignment="1">
      <alignment/>
    </xf>
    <xf numFmtId="0" fontId="0" fillId="4" borderId="14" xfId="0" applyFont="1" applyFill="1" applyBorder="1" applyAlignment="1">
      <alignment/>
    </xf>
    <xf numFmtId="0" fontId="2" fillId="4" borderId="14" xfId="0" applyFont="1" applyFill="1" applyBorder="1" applyAlignment="1">
      <alignment horizontal="left"/>
    </xf>
    <xf numFmtId="0" fontId="0" fillId="4" borderId="14" xfId="0" applyFont="1" applyFill="1" applyBorder="1" applyAlignment="1">
      <alignment horizontal="left"/>
    </xf>
    <xf numFmtId="0" fontId="0" fillId="4" borderId="14" xfId="0" applyFont="1" applyFill="1" applyBorder="1" applyAlignment="1">
      <alignment/>
    </xf>
    <xf numFmtId="169" fontId="11" fillId="4" borderId="0" xfId="0" applyNumberFormat="1" applyFont="1" applyFill="1" applyBorder="1" applyAlignment="1">
      <alignment horizontal="left"/>
    </xf>
    <xf numFmtId="0" fontId="12" fillId="4" borderId="0" xfId="0" applyFont="1" applyFill="1" applyBorder="1" applyAlignment="1">
      <alignment/>
    </xf>
    <xf numFmtId="0" fontId="37" fillId="4" borderId="0" xfId="0" applyFont="1" applyFill="1" applyAlignment="1">
      <alignment horizontal="left"/>
    </xf>
    <xf numFmtId="0" fontId="22" fillId="4" borderId="0" xfId="0" applyFont="1" applyFill="1" applyAlignment="1">
      <alignment horizontal="left"/>
    </xf>
    <xf numFmtId="0" fontId="22" fillId="4" borderId="0" xfId="0" applyFont="1" applyFill="1" applyAlignment="1">
      <alignment/>
    </xf>
    <xf numFmtId="0" fontId="38" fillId="4" borderId="0" xfId="0" applyFont="1" applyFill="1" applyBorder="1" applyAlignment="1">
      <alignment/>
    </xf>
    <xf numFmtId="0" fontId="15" fillId="4" borderId="0" xfId="0" applyFont="1" applyFill="1" applyBorder="1" applyAlignment="1">
      <alignment horizontal="left"/>
    </xf>
    <xf numFmtId="0" fontId="0" fillId="4" borderId="16" xfId="0" applyFont="1" applyFill="1" applyBorder="1" applyAlignment="1">
      <alignment/>
    </xf>
    <xf numFmtId="0" fontId="39" fillId="4" borderId="0" xfId="0" applyFont="1" applyFill="1" applyAlignment="1">
      <alignment/>
    </xf>
    <xf numFmtId="0" fontId="28" fillId="4" borderId="0" xfId="0" applyFont="1" applyFill="1" applyAlignment="1">
      <alignment/>
    </xf>
    <xf numFmtId="171" fontId="0" fillId="4" borderId="17" xfId="0" applyNumberFormat="1" applyFont="1" applyFill="1" applyBorder="1" applyAlignment="1">
      <alignment/>
    </xf>
    <xf numFmtId="171" fontId="0" fillId="4" borderId="0" xfId="0" applyNumberFormat="1" applyFont="1" applyFill="1" applyBorder="1" applyAlignment="1">
      <alignment/>
    </xf>
    <xf numFmtId="169" fontId="2" fillId="4" borderId="0" xfId="0" applyNumberFormat="1" applyFont="1" applyFill="1" applyAlignment="1">
      <alignment horizontal="left"/>
    </xf>
    <xf numFmtId="0" fontId="33" fillId="4" borderId="0" xfId="0" applyFont="1" applyFill="1" applyAlignment="1">
      <alignment horizontal="left"/>
    </xf>
    <xf numFmtId="0" fontId="32" fillId="4" borderId="14" xfId="0" applyFont="1" applyFill="1" applyBorder="1" applyAlignment="1">
      <alignment/>
    </xf>
    <xf numFmtId="0" fontId="0" fillId="4" borderId="14" xfId="0" applyFont="1" applyFill="1" applyBorder="1" applyAlignment="1">
      <alignment/>
    </xf>
    <xf numFmtId="0" fontId="2" fillId="4" borderId="14" xfId="0" applyFont="1" applyFill="1" applyBorder="1" applyAlignment="1">
      <alignment/>
    </xf>
    <xf numFmtId="0" fontId="0" fillId="4" borderId="14" xfId="0" applyFont="1" applyFill="1" applyBorder="1" applyAlignment="1">
      <alignment/>
    </xf>
    <xf numFmtId="0" fontId="0" fillId="4" borderId="0" xfId="0" applyFont="1" applyFill="1" applyBorder="1" applyAlignment="1">
      <alignment/>
    </xf>
    <xf numFmtId="0" fontId="0" fillId="4" borderId="4" xfId="0" applyFont="1" applyFill="1" applyBorder="1" applyAlignment="1">
      <alignment/>
    </xf>
    <xf numFmtId="0" fontId="0" fillId="4" borderId="4" xfId="0" applyFont="1" applyFill="1" applyBorder="1" applyAlignment="1">
      <alignment/>
    </xf>
    <xf numFmtId="0" fontId="32" fillId="4" borderId="0" xfId="0" applyFont="1" applyFill="1" applyBorder="1" applyAlignment="1">
      <alignment/>
    </xf>
    <xf numFmtId="0" fontId="7" fillId="4" borderId="0" xfId="0" applyFont="1" applyFill="1" applyBorder="1" applyAlignment="1">
      <alignment vertical="center"/>
    </xf>
    <xf numFmtId="0" fontId="0" fillId="2" borderId="0" xfId="0" applyFont="1" applyFill="1" applyAlignment="1">
      <alignment/>
    </xf>
    <xf numFmtId="0" fontId="0" fillId="4" borderId="0" xfId="0" applyFont="1" applyFill="1" applyBorder="1" applyAlignment="1">
      <alignment horizontal="right"/>
    </xf>
    <xf numFmtId="0" fontId="1" fillId="4" borderId="5" xfId="0" applyFont="1" applyFill="1" applyBorder="1" applyAlignment="1">
      <alignment/>
    </xf>
    <xf numFmtId="0" fontId="25" fillId="4" borderId="0" xfId="0" applyFont="1" applyFill="1" applyBorder="1" applyAlignment="1">
      <alignment vertical="center"/>
    </xf>
    <xf numFmtId="187" fontId="0" fillId="4" borderId="0" xfId="0" applyNumberFormat="1" applyFont="1" applyFill="1" applyBorder="1" applyAlignment="1">
      <alignment horizontal="center"/>
    </xf>
    <xf numFmtId="2" fontId="0" fillId="4" borderId="0" xfId="0" applyNumberFormat="1" applyFont="1" applyFill="1" applyBorder="1" applyAlignment="1">
      <alignment horizontal="center"/>
    </xf>
    <xf numFmtId="0" fontId="4" fillId="4" borderId="0" xfId="0" applyFont="1" applyFill="1" applyAlignment="1">
      <alignment horizontal="left"/>
    </xf>
    <xf numFmtId="0" fontId="40" fillId="4" borderId="0" xfId="0" applyFont="1" applyFill="1" applyAlignment="1">
      <alignment horizontal="left" vertical="top" wrapText="1"/>
    </xf>
    <xf numFmtId="0" fontId="34" fillId="4" borderId="0" xfId="0" applyFont="1" applyFill="1" applyAlignment="1">
      <alignment horizontal="left" vertical="top" wrapText="1"/>
    </xf>
    <xf numFmtId="0" fontId="31" fillId="4" borderId="0" xfId="0" applyFont="1" applyFill="1" applyAlignment="1">
      <alignment/>
    </xf>
    <xf numFmtId="0" fontId="10" fillId="4" borderId="0" xfId="0" applyFont="1" applyFill="1" applyAlignment="1">
      <alignment horizontal="right"/>
    </xf>
    <xf numFmtId="0" fontId="30" fillId="4" borderId="0" xfId="0" applyFont="1" applyFill="1" applyAlignment="1">
      <alignment horizontal="left"/>
    </xf>
    <xf numFmtId="0" fontId="43" fillId="4" borderId="0" xfId="0" applyFont="1" applyFill="1" applyAlignment="1">
      <alignment horizontal="left"/>
    </xf>
    <xf numFmtId="0" fontId="0" fillId="4" borderId="5" xfId="0" applyFont="1" applyFill="1" applyBorder="1" applyAlignment="1">
      <alignment/>
    </xf>
    <xf numFmtId="0" fontId="5" fillId="4" borderId="0" xfId="20" applyFill="1" applyBorder="1" applyAlignment="1">
      <alignment/>
    </xf>
    <xf numFmtId="0" fontId="0" fillId="4" borderId="0" xfId="0" applyFont="1" applyFill="1" applyBorder="1" applyAlignment="1">
      <alignment/>
    </xf>
    <xf numFmtId="171" fontId="0" fillId="4" borderId="0" xfId="0" applyNumberFormat="1" applyFill="1" applyAlignment="1">
      <alignment horizontal="left"/>
    </xf>
    <xf numFmtId="0" fontId="0" fillId="4" borderId="18" xfId="0" applyFont="1" applyFill="1" applyBorder="1" applyAlignment="1">
      <alignment horizontal="left"/>
    </xf>
    <xf numFmtId="0" fontId="43" fillId="4" borderId="0" xfId="0" applyFont="1" applyFill="1" applyAlignment="1">
      <alignment/>
    </xf>
    <xf numFmtId="49" fontId="0" fillId="4" borderId="0" xfId="0" applyNumberFormat="1" applyFont="1" applyFill="1" applyBorder="1" applyAlignment="1">
      <alignment/>
    </xf>
    <xf numFmtId="0" fontId="20" fillId="4" borderId="0" xfId="0" applyFont="1" applyFill="1" applyAlignment="1">
      <alignment horizontal="right"/>
    </xf>
    <xf numFmtId="3" fontId="0" fillId="4" borderId="0" xfId="0" applyNumberFormat="1" applyFont="1" applyFill="1" applyBorder="1" applyAlignment="1">
      <alignment horizontal="right"/>
    </xf>
    <xf numFmtId="0" fontId="20" fillId="4" borderId="0" xfId="0" applyFont="1" applyFill="1" applyAlignment="1">
      <alignment horizontal="left"/>
    </xf>
    <xf numFmtId="0" fontId="34" fillId="4" borderId="0" xfId="0" applyFont="1" applyFill="1" applyAlignment="1">
      <alignment/>
    </xf>
    <xf numFmtId="0" fontId="34" fillId="4" borderId="0" xfId="0" applyFont="1" applyFill="1" applyAlignment="1">
      <alignment horizontal="left" vertical="top" wrapText="1"/>
    </xf>
    <xf numFmtId="0" fontId="34" fillId="4" borderId="0" xfId="0" applyFont="1" applyFill="1" applyAlignment="1">
      <alignment horizontal="right" vertical="top" wrapText="1"/>
    </xf>
    <xf numFmtId="0" fontId="0" fillId="4" borderId="14" xfId="0" applyFont="1" applyFill="1" applyBorder="1" applyAlignment="1">
      <alignment horizontal="left"/>
    </xf>
    <xf numFmtId="0" fontId="0" fillId="4" borderId="4" xfId="0" applyFont="1" applyFill="1" applyBorder="1" applyAlignment="1">
      <alignment horizontal="left"/>
    </xf>
    <xf numFmtId="0" fontId="0" fillId="3" borderId="0" xfId="0" applyFill="1" applyAlignment="1">
      <alignment/>
    </xf>
    <xf numFmtId="0" fontId="0" fillId="4" borderId="15" xfId="0" applyFont="1" applyFill="1" applyBorder="1" applyAlignment="1">
      <alignment horizontal="left"/>
    </xf>
    <xf numFmtId="0" fontId="0" fillId="4" borderId="15" xfId="0" applyFont="1" applyFill="1" applyBorder="1" applyAlignment="1">
      <alignment/>
    </xf>
    <xf numFmtId="0" fontId="0" fillId="4" borderId="8" xfId="0" applyFill="1" applyBorder="1" applyAlignment="1">
      <alignment/>
    </xf>
    <xf numFmtId="0" fontId="0" fillId="4" borderId="9" xfId="0" applyFill="1" applyBorder="1" applyAlignment="1">
      <alignment/>
    </xf>
    <xf numFmtId="0" fontId="0" fillId="4" borderId="14" xfId="0" applyFill="1" applyBorder="1" applyAlignment="1">
      <alignment/>
    </xf>
    <xf numFmtId="0" fontId="2" fillId="4" borderId="14" xfId="0" applyFont="1" applyFill="1" applyBorder="1" applyAlignment="1">
      <alignment/>
    </xf>
    <xf numFmtId="0" fontId="0" fillId="4" borderId="19" xfId="0" applyFont="1" applyFill="1" applyBorder="1" applyAlignment="1">
      <alignment/>
    </xf>
    <xf numFmtId="0" fontId="0" fillId="4" borderId="20" xfId="0" applyFont="1" applyFill="1" applyBorder="1" applyAlignment="1">
      <alignment/>
    </xf>
    <xf numFmtId="0" fontId="2" fillId="4" borderId="0" xfId="0" applyFont="1" applyFill="1" applyAlignment="1">
      <alignment horizontal="right"/>
    </xf>
    <xf numFmtId="0" fontId="24" fillId="4" borderId="0" xfId="20" applyFont="1" applyFill="1" applyBorder="1" applyAlignment="1">
      <alignment horizontal="left"/>
    </xf>
    <xf numFmtId="169" fontId="16" fillId="2" borderId="0" xfId="0" applyNumberFormat="1" applyFont="1" applyFill="1" applyAlignment="1">
      <alignment horizontal="center"/>
    </xf>
    <xf numFmtId="0" fontId="19" fillId="2" borderId="0" xfId="0" applyFont="1" applyFill="1" applyAlignment="1">
      <alignment/>
    </xf>
    <xf numFmtId="169" fontId="5" fillId="2" borderId="0" xfId="20" applyNumberFormat="1" applyFill="1" applyAlignment="1">
      <alignment/>
    </xf>
    <xf numFmtId="0" fontId="18" fillId="2" borderId="0" xfId="0" applyFont="1" applyFill="1" applyBorder="1" applyAlignment="1">
      <alignment/>
    </xf>
    <xf numFmtId="0" fontId="0" fillId="2" borderId="21" xfId="0" applyFill="1" applyBorder="1" applyAlignment="1">
      <alignment/>
    </xf>
    <xf numFmtId="0" fontId="0" fillId="6" borderId="0" xfId="0" applyFont="1" applyFill="1" applyBorder="1" applyAlignment="1">
      <alignment/>
    </xf>
    <xf numFmtId="0" fontId="1" fillId="6" borderId="0" xfId="0" applyFont="1" applyFill="1" applyBorder="1" applyAlignment="1">
      <alignment/>
    </xf>
    <xf numFmtId="0" fontId="0" fillId="6" borderId="0" xfId="0" applyFont="1" applyFill="1" applyBorder="1" applyAlignment="1">
      <alignment/>
    </xf>
    <xf numFmtId="0" fontId="0" fillId="6" borderId="5" xfId="0" applyFont="1" applyFill="1" applyBorder="1" applyAlignment="1">
      <alignment/>
    </xf>
    <xf numFmtId="0" fontId="0" fillId="6" borderId="6" xfId="0" applyFont="1" applyFill="1" applyBorder="1" applyAlignment="1">
      <alignment/>
    </xf>
    <xf numFmtId="0" fontId="1" fillId="6" borderId="12" xfId="0" applyFont="1" applyFill="1" applyBorder="1" applyAlignment="1">
      <alignment/>
    </xf>
    <xf numFmtId="0" fontId="0" fillId="6" borderId="12" xfId="0" applyFont="1" applyFill="1" applyBorder="1" applyAlignment="1">
      <alignment/>
    </xf>
    <xf numFmtId="0" fontId="0" fillId="6" borderId="0" xfId="0" applyFont="1" applyFill="1" applyAlignment="1">
      <alignment/>
    </xf>
    <xf numFmtId="1" fontId="0" fillId="6" borderId="0" xfId="0" applyNumberFormat="1" applyFont="1" applyFill="1" applyAlignment="1">
      <alignment/>
    </xf>
    <xf numFmtId="0" fontId="1" fillId="6" borderId="0" xfId="0" applyFont="1" applyFill="1" applyBorder="1" applyAlignment="1">
      <alignment vertical="top"/>
    </xf>
    <xf numFmtId="0" fontId="0" fillId="4" borderId="11" xfId="0" applyFont="1" applyFill="1" applyBorder="1" applyAlignment="1">
      <alignment horizontal="left"/>
    </xf>
    <xf numFmtId="0" fontId="0" fillId="0" borderId="0" xfId="0" applyBorder="1" applyAlignment="1">
      <alignment/>
    </xf>
    <xf numFmtId="3" fontId="0" fillId="0" borderId="18" xfId="0" applyNumberFormat="1" applyFont="1" applyFill="1" applyBorder="1" applyAlignment="1">
      <alignment horizontal="right"/>
    </xf>
    <xf numFmtId="3" fontId="0" fillId="0" borderId="22" xfId="0" applyNumberFormat="1" applyFont="1" applyFill="1" applyBorder="1" applyAlignment="1">
      <alignment horizontal="right"/>
    </xf>
    <xf numFmtId="0" fontId="0" fillId="0" borderId="17" xfId="0" applyBorder="1" applyAlignment="1">
      <alignment/>
    </xf>
    <xf numFmtId="3" fontId="0" fillId="0" borderId="23" xfId="0" applyNumberFormat="1" applyFont="1" applyFill="1" applyBorder="1" applyAlignment="1">
      <alignment horizontal="right"/>
    </xf>
    <xf numFmtId="0" fontId="0" fillId="0" borderId="18" xfId="0" applyFont="1" applyFill="1" applyBorder="1" applyAlignment="1">
      <alignment horizontal="right"/>
    </xf>
    <xf numFmtId="0" fontId="0" fillId="0" borderId="22" xfId="0" applyFont="1" applyFill="1" applyBorder="1" applyAlignment="1">
      <alignment horizontal="right"/>
    </xf>
    <xf numFmtId="0" fontId="0" fillId="2" borderId="5" xfId="0" applyFill="1" applyBorder="1" applyAlignment="1">
      <alignment horizontal="left" vertical="top" wrapText="1"/>
    </xf>
    <xf numFmtId="169" fontId="16" fillId="7" borderId="24" xfId="0" applyNumberFormat="1" applyFont="1" applyFill="1" applyBorder="1" applyAlignment="1">
      <alignment horizontal="center"/>
    </xf>
    <xf numFmtId="169" fontId="16" fillId="7" borderId="25" xfId="0" applyNumberFormat="1" applyFont="1" applyFill="1" applyBorder="1" applyAlignment="1">
      <alignment horizontal="center"/>
    </xf>
    <xf numFmtId="169" fontId="16" fillId="7" borderId="26" xfId="0" applyNumberFormat="1" applyFont="1" applyFill="1" applyBorder="1" applyAlignment="1">
      <alignment horizontal="center"/>
    </xf>
    <xf numFmtId="169" fontId="18" fillId="2" borderId="0" xfId="0" applyNumberFormat="1" applyFont="1" applyFill="1" applyAlignment="1">
      <alignment horizontal="center"/>
    </xf>
    <xf numFmtId="169" fontId="17" fillId="2" borderId="0" xfId="0" applyNumberFormat="1" applyFont="1" applyFill="1" applyAlignment="1">
      <alignment horizontal="center"/>
    </xf>
    <xf numFmtId="0" fontId="0" fillId="0" borderId="23" xfId="0" applyFont="1" applyFill="1" applyBorder="1" applyAlignment="1">
      <alignment horizontal="right"/>
    </xf>
    <xf numFmtId="169" fontId="13" fillId="2" borderId="0" xfId="0" applyNumberFormat="1" applyFont="1" applyFill="1" applyBorder="1" applyAlignment="1">
      <alignment horizontal="left" vertical="top" wrapText="1"/>
    </xf>
    <xf numFmtId="0" fontId="0" fillId="2" borderId="0" xfId="0" applyFill="1" applyAlignment="1">
      <alignment horizontal="center"/>
    </xf>
    <xf numFmtId="0" fontId="0" fillId="4" borderId="27" xfId="0" applyFont="1" applyFill="1" applyBorder="1" applyAlignment="1">
      <alignment/>
    </xf>
    <xf numFmtId="0" fontId="0" fillId="4" borderId="11" xfId="0" applyFont="1" applyFill="1" applyBorder="1" applyAlignment="1">
      <alignment/>
    </xf>
    <xf numFmtId="0" fontId="0" fillId="4" borderId="11" xfId="0" applyFont="1" applyFill="1" applyBorder="1" applyAlignment="1">
      <alignment/>
    </xf>
    <xf numFmtId="0" fontId="0" fillId="4" borderId="28" xfId="0" applyFont="1" applyFill="1" applyBorder="1" applyAlignment="1">
      <alignment/>
    </xf>
    <xf numFmtId="0" fontId="0" fillId="4" borderId="29" xfId="0" applyFill="1" applyBorder="1" applyAlignment="1">
      <alignment/>
    </xf>
    <xf numFmtId="0" fontId="0" fillId="2" borderId="8" xfId="0" applyFont="1" applyFill="1" applyBorder="1" applyAlignment="1">
      <alignment horizontal="left"/>
    </xf>
    <xf numFmtId="0" fontId="0" fillId="2" borderId="9" xfId="0" applyFont="1" applyFill="1" applyBorder="1" applyAlignment="1">
      <alignment horizontal="left"/>
    </xf>
    <xf numFmtId="0" fontId="0" fillId="2" borderId="10" xfId="0" applyFont="1" applyFill="1" applyBorder="1" applyAlignment="1">
      <alignment horizontal="left"/>
    </xf>
    <xf numFmtId="0" fontId="5" fillId="2" borderId="0" xfId="20" applyFill="1" applyAlignment="1">
      <alignment horizontal="center"/>
    </xf>
    <xf numFmtId="0" fontId="0" fillId="2" borderId="0" xfId="0" applyFont="1" applyFill="1" applyAlignment="1">
      <alignment horizontal="center"/>
    </xf>
    <xf numFmtId="169" fontId="16" fillId="8" borderId="30" xfId="0" applyNumberFormat="1" applyFont="1" applyFill="1" applyBorder="1" applyAlignment="1">
      <alignment horizontal="center"/>
    </xf>
    <xf numFmtId="0" fontId="0" fillId="2" borderId="31" xfId="0" applyFont="1" applyFill="1" applyBorder="1" applyAlignment="1">
      <alignment horizontal="left" vertical="top" wrapText="1"/>
    </xf>
    <xf numFmtId="0" fontId="0" fillId="2" borderId="32" xfId="0" applyFill="1" applyBorder="1" applyAlignment="1">
      <alignment horizontal="left" vertical="top" wrapText="1"/>
    </xf>
    <xf numFmtId="0" fontId="0" fillId="2" borderId="33" xfId="0" applyFill="1" applyBorder="1" applyAlignment="1">
      <alignment horizontal="left" vertical="top" wrapText="1"/>
    </xf>
    <xf numFmtId="0" fontId="0" fillId="2" borderId="16" xfId="0" applyFill="1" applyBorder="1" applyAlignment="1">
      <alignment horizontal="left" vertical="top" wrapText="1"/>
    </xf>
    <xf numFmtId="0" fontId="0" fillId="2" borderId="0" xfId="0" applyFill="1" applyBorder="1" applyAlignment="1">
      <alignment horizontal="left" vertical="top" wrapText="1"/>
    </xf>
    <xf numFmtId="0" fontId="0" fillId="2" borderId="34" xfId="0" applyFill="1" applyBorder="1" applyAlignment="1">
      <alignment horizontal="left" vertical="top" wrapText="1"/>
    </xf>
    <xf numFmtId="0" fontId="0" fillId="2" borderId="35" xfId="0" applyFill="1" applyBorder="1" applyAlignment="1">
      <alignment horizontal="left" vertical="top" wrapText="1"/>
    </xf>
    <xf numFmtId="0" fontId="0" fillId="2" borderId="36" xfId="0" applyFill="1" applyBorder="1" applyAlignment="1">
      <alignment horizontal="left" vertical="top" wrapText="1"/>
    </xf>
    <xf numFmtId="0" fontId="0" fillId="2" borderId="37" xfId="0" applyFill="1" applyBorder="1" applyAlignment="1">
      <alignment horizontal="left" vertical="top" wrapText="1"/>
    </xf>
    <xf numFmtId="0" fontId="0" fillId="0" borderId="38" xfId="0" applyBorder="1" applyAlignment="1">
      <alignment/>
    </xf>
    <xf numFmtId="0" fontId="0" fillId="2" borderId="8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27" xfId="0" applyBorder="1" applyAlignment="1">
      <alignment/>
    </xf>
    <xf numFmtId="0" fontId="0" fillId="0" borderId="11" xfId="0" applyBorder="1" applyAlignment="1">
      <alignment/>
    </xf>
    <xf numFmtId="0" fontId="0" fillId="0" borderId="28" xfId="0" applyBorder="1" applyAlignment="1">
      <alignment/>
    </xf>
    <xf numFmtId="176" fontId="13" fillId="2" borderId="8" xfId="0" applyNumberFormat="1" applyFont="1" applyFill="1" applyBorder="1" applyAlignment="1">
      <alignment horizontal="center"/>
    </xf>
    <xf numFmtId="176" fontId="13" fillId="2" borderId="9" xfId="0" applyNumberFormat="1" applyFont="1" applyFill="1" applyBorder="1" applyAlignment="1">
      <alignment horizontal="center"/>
    </xf>
    <xf numFmtId="176" fontId="13" fillId="2" borderId="10" xfId="0" applyNumberFormat="1" applyFont="1" applyFill="1" applyBorder="1" applyAlignment="1">
      <alignment horizontal="center"/>
    </xf>
    <xf numFmtId="0" fontId="24" fillId="4" borderId="9" xfId="20" applyFont="1" applyFill="1" applyBorder="1" applyAlignment="1">
      <alignment horizontal="right"/>
    </xf>
    <xf numFmtId="3" fontId="0" fillId="0" borderId="31" xfId="0" applyNumberFormat="1" applyFont="1" applyFill="1" applyBorder="1" applyAlignment="1">
      <alignment horizontal="right"/>
    </xf>
    <xf numFmtId="3" fontId="0" fillId="0" borderId="32" xfId="0" applyNumberFormat="1" applyFont="1" applyFill="1" applyBorder="1" applyAlignment="1">
      <alignment horizontal="right"/>
    </xf>
    <xf numFmtId="3" fontId="0" fillId="0" borderId="33" xfId="0" applyNumberFormat="1" applyFont="1" applyFill="1" applyBorder="1" applyAlignment="1">
      <alignment horizontal="right"/>
    </xf>
    <xf numFmtId="0" fontId="0" fillId="0" borderId="8" xfId="0" applyFont="1" applyFill="1" applyBorder="1" applyAlignment="1">
      <alignment horizontal="left"/>
    </xf>
    <xf numFmtId="0" fontId="0" fillId="0" borderId="9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4" borderId="0" xfId="0" applyFill="1" applyAlignment="1">
      <alignment/>
    </xf>
    <xf numFmtId="165" fontId="0" fillId="0" borderId="23" xfId="0" applyNumberFormat="1" applyFont="1" applyFill="1" applyBorder="1" applyAlignment="1">
      <alignment horizontal="left"/>
    </xf>
    <xf numFmtId="165" fontId="0" fillId="0" borderId="18" xfId="0" applyNumberFormat="1" applyFont="1" applyFill="1" applyBorder="1" applyAlignment="1">
      <alignment horizontal="left"/>
    </xf>
    <xf numFmtId="165" fontId="0" fillId="0" borderId="22" xfId="0" applyNumberFormat="1" applyFont="1" applyFill="1" applyBorder="1" applyAlignment="1">
      <alignment horizontal="left"/>
    </xf>
    <xf numFmtId="176" fontId="0" fillId="0" borderId="19" xfId="0" applyNumberFormat="1" applyBorder="1" applyAlignment="1">
      <alignment horizontal="center"/>
    </xf>
    <xf numFmtId="176" fontId="0" fillId="0" borderId="15" xfId="0" applyNumberFormat="1" applyBorder="1" applyAlignment="1">
      <alignment horizontal="center"/>
    </xf>
    <xf numFmtId="0" fontId="13" fillId="2" borderId="13" xfId="0" applyFont="1" applyFill="1" applyBorder="1" applyAlignment="1">
      <alignment horizontal="center"/>
    </xf>
    <xf numFmtId="0" fontId="13" fillId="2" borderId="8" xfId="0" applyFont="1" applyFill="1" applyBorder="1" applyAlignment="1">
      <alignment horizontal="center"/>
    </xf>
    <xf numFmtId="0" fontId="13" fillId="2" borderId="9" xfId="0" applyFont="1" applyFill="1" applyBorder="1" applyAlignment="1">
      <alignment horizontal="center"/>
    </xf>
    <xf numFmtId="0" fontId="13" fillId="2" borderId="10" xfId="0" applyFont="1" applyFill="1" applyBorder="1" applyAlignment="1">
      <alignment horizontal="center"/>
    </xf>
    <xf numFmtId="0" fontId="0" fillId="9" borderId="8" xfId="0" applyFont="1" applyFill="1" applyBorder="1" applyAlignment="1">
      <alignment horizontal="center"/>
    </xf>
    <xf numFmtId="0" fontId="0" fillId="9" borderId="9" xfId="0" applyFont="1" applyFill="1" applyBorder="1" applyAlignment="1">
      <alignment horizontal="center"/>
    </xf>
    <xf numFmtId="0" fontId="0" fillId="9" borderId="10" xfId="0" applyFont="1" applyFill="1" applyBorder="1" applyAlignment="1">
      <alignment horizontal="center"/>
    </xf>
    <xf numFmtId="0" fontId="10" fillId="4" borderId="0" xfId="0" applyFont="1" applyFill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28" fillId="4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4" borderId="0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left"/>
    </xf>
    <xf numFmtId="0" fontId="0" fillId="0" borderId="22" xfId="0" applyFont="1" applyFill="1" applyBorder="1" applyAlignment="1">
      <alignment horizontal="left"/>
    </xf>
    <xf numFmtId="0" fontId="0" fillId="0" borderId="23" xfId="0" applyNumberFormat="1" applyFont="1" applyFill="1" applyBorder="1" applyAlignment="1">
      <alignment horizontal="center"/>
    </xf>
    <xf numFmtId="0" fontId="0" fillId="0" borderId="18" xfId="0" applyNumberFormat="1" applyFont="1" applyFill="1" applyBorder="1" applyAlignment="1">
      <alignment horizontal="center"/>
    </xf>
    <xf numFmtId="0" fontId="0" fillId="0" borderId="22" xfId="0" applyNumberFormat="1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9" borderId="8" xfId="0" applyFont="1" applyFill="1" applyBorder="1" applyAlignment="1">
      <alignment horizontal="right"/>
    </xf>
    <xf numFmtId="0" fontId="0" fillId="9" borderId="9" xfId="0" applyFont="1" applyFill="1" applyBorder="1" applyAlignment="1">
      <alignment horizontal="right"/>
    </xf>
    <xf numFmtId="0" fontId="0" fillId="9" borderId="10" xfId="0" applyFont="1" applyFill="1" applyBorder="1" applyAlignment="1">
      <alignment horizontal="right"/>
    </xf>
    <xf numFmtId="2" fontId="0" fillId="4" borderId="8" xfId="0" applyNumberFormat="1" applyFont="1" applyFill="1" applyBorder="1" applyAlignment="1">
      <alignment horizontal="center"/>
    </xf>
    <xf numFmtId="2" fontId="0" fillId="4" borderId="9" xfId="0" applyNumberFormat="1" applyFont="1" applyFill="1" applyBorder="1" applyAlignment="1">
      <alignment horizontal="center"/>
    </xf>
    <xf numFmtId="2" fontId="0" fillId="4" borderId="10" xfId="0" applyNumberFormat="1" applyFont="1" applyFill="1" applyBorder="1" applyAlignment="1">
      <alignment horizontal="center"/>
    </xf>
    <xf numFmtId="168" fontId="0" fillId="4" borderId="9" xfId="0" applyNumberFormat="1" applyFont="1" applyFill="1" applyBorder="1" applyAlignment="1">
      <alignment horizontal="right"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187" fontId="0" fillId="4" borderId="15" xfId="0" applyNumberFormat="1" applyFont="1" applyFill="1" applyBorder="1" applyAlignment="1">
      <alignment horizontal="right"/>
    </xf>
    <xf numFmtId="0" fontId="0" fillId="9" borderId="19" xfId="0" applyFont="1" applyFill="1" applyBorder="1" applyAlignment="1">
      <alignment horizontal="right"/>
    </xf>
    <xf numFmtId="0" fontId="0" fillId="9" borderId="15" xfId="0" applyFont="1" applyFill="1" applyBorder="1" applyAlignment="1">
      <alignment horizontal="right"/>
    </xf>
    <xf numFmtId="0" fontId="0" fillId="9" borderId="20" xfId="0" applyFont="1" applyFill="1" applyBorder="1" applyAlignment="1">
      <alignment horizontal="right"/>
    </xf>
    <xf numFmtId="2" fontId="0" fillId="4" borderId="19" xfId="0" applyNumberFormat="1" applyFont="1" applyFill="1" applyBorder="1" applyAlignment="1">
      <alignment horizontal="center"/>
    </xf>
    <xf numFmtId="2" fontId="0" fillId="4" borderId="15" xfId="0" applyNumberFormat="1" applyFont="1" applyFill="1" applyBorder="1" applyAlignment="1">
      <alignment horizontal="center"/>
    </xf>
    <xf numFmtId="2" fontId="0" fillId="4" borderId="20" xfId="0" applyNumberFormat="1" applyFont="1" applyFill="1" applyBorder="1" applyAlignment="1">
      <alignment horizontal="center"/>
    </xf>
    <xf numFmtId="187" fontId="0" fillId="4" borderId="9" xfId="0" applyNumberFormat="1" applyFont="1" applyFill="1" applyBorder="1" applyAlignment="1">
      <alignment horizontal="right"/>
    </xf>
    <xf numFmtId="0" fontId="0" fillId="9" borderId="8" xfId="0" applyFill="1" applyBorder="1" applyAlignment="1">
      <alignment/>
    </xf>
    <xf numFmtId="0" fontId="0" fillId="9" borderId="9" xfId="0" applyFill="1" applyBorder="1" applyAlignment="1">
      <alignment/>
    </xf>
    <xf numFmtId="0" fontId="0" fillId="9" borderId="10" xfId="0" applyFill="1" applyBorder="1" applyAlignment="1">
      <alignment/>
    </xf>
    <xf numFmtId="0" fontId="0" fillId="4" borderId="9" xfId="0" applyFill="1" applyBorder="1" applyAlignment="1">
      <alignment horizontal="right"/>
    </xf>
    <xf numFmtId="168" fontId="0" fillId="4" borderId="9" xfId="0" applyNumberFormat="1" applyFont="1" applyFill="1" applyBorder="1" applyAlignment="1">
      <alignment horizontal="right"/>
    </xf>
    <xf numFmtId="0" fontId="2" fillId="4" borderId="9" xfId="0" applyFont="1" applyFill="1" applyBorder="1" applyAlignment="1">
      <alignment horizontal="right"/>
    </xf>
    <xf numFmtId="0" fontId="2" fillId="9" borderId="8" xfId="0" applyFont="1" applyFill="1" applyBorder="1" applyAlignment="1">
      <alignment horizontal="right"/>
    </xf>
    <xf numFmtId="0" fontId="2" fillId="9" borderId="9" xfId="0" applyFont="1" applyFill="1" applyBorder="1" applyAlignment="1">
      <alignment horizontal="right"/>
    </xf>
    <xf numFmtId="0" fontId="2" fillId="9" borderId="10" xfId="0" applyFont="1" applyFill="1" applyBorder="1" applyAlignment="1">
      <alignment horizontal="right"/>
    </xf>
    <xf numFmtId="2" fontId="2" fillId="4" borderId="8" xfId="0" applyNumberFormat="1" applyFont="1" applyFill="1" applyBorder="1" applyAlignment="1">
      <alignment horizontal="center"/>
    </xf>
    <xf numFmtId="2" fontId="2" fillId="4" borderId="9" xfId="0" applyNumberFormat="1" applyFont="1" applyFill="1" applyBorder="1" applyAlignment="1">
      <alignment horizontal="center"/>
    </xf>
    <xf numFmtId="2" fontId="2" fillId="4" borderId="10" xfId="0" applyNumberFormat="1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0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171" fontId="0" fillId="0" borderId="8" xfId="0" applyNumberFormat="1" applyFont="1" applyFill="1" applyBorder="1" applyAlignment="1">
      <alignment horizontal="left"/>
    </xf>
    <xf numFmtId="171" fontId="0" fillId="0" borderId="9" xfId="0" applyNumberFormat="1" applyFont="1" applyFill="1" applyBorder="1" applyAlignment="1">
      <alignment horizontal="left"/>
    </xf>
    <xf numFmtId="0" fontId="0" fillId="0" borderId="8" xfId="0" applyFont="1" applyFill="1" applyBorder="1" applyAlignment="1">
      <alignment horizontal="right"/>
    </xf>
    <xf numFmtId="0" fontId="0" fillId="0" borderId="9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23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9" xfId="0" applyBorder="1" applyAlignment="1">
      <alignment horizontal="left"/>
    </xf>
    <xf numFmtId="0" fontId="0" fillId="0" borderId="0" xfId="0" applyAlignment="1">
      <alignment horizontal="left"/>
    </xf>
    <xf numFmtId="165" fontId="0" fillId="0" borderId="23" xfId="0" applyNumberFormat="1" applyFont="1" applyFill="1" applyBorder="1" applyAlignment="1">
      <alignment horizontal="center"/>
    </xf>
    <xf numFmtId="165" fontId="0" fillId="0" borderId="18" xfId="0" applyNumberFormat="1" applyFont="1" applyFill="1" applyBorder="1" applyAlignment="1">
      <alignment horizontal="center"/>
    </xf>
    <xf numFmtId="165" fontId="0" fillId="0" borderId="22" xfId="0" applyNumberFormat="1" applyFont="1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15" xfId="0" applyBorder="1" applyAlignment="1">
      <alignment/>
    </xf>
    <xf numFmtId="0" fontId="0" fillId="0" borderId="20" xfId="0" applyBorder="1" applyAlignment="1">
      <alignment/>
    </xf>
    <xf numFmtId="176" fontId="13" fillId="2" borderId="13" xfId="0" applyNumberFormat="1" applyFont="1" applyFill="1" applyBorder="1" applyAlignment="1">
      <alignment horizontal="center"/>
    </xf>
    <xf numFmtId="0" fontId="20" fillId="4" borderId="11" xfId="0" applyFont="1" applyFill="1" applyBorder="1" applyAlignment="1">
      <alignment horizontal="center"/>
    </xf>
    <xf numFmtId="0" fontId="13" fillId="2" borderId="8" xfId="0" applyNumberFormat="1" applyFont="1" applyFill="1" applyBorder="1" applyAlignment="1">
      <alignment horizontal="left"/>
    </xf>
    <xf numFmtId="0" fontId="13" fillId="2" borderId="9" xfId="0" applyNumberFormat="1" applyFont="1" applyFill="1" applyBorder="1" applyAlignment="1">
      <alignment horizontal="left"/>
    </xf>
    <xf numFmtId="0" fontId="13" fillId="2" borderId="10" xfId="0" applyNumberFormat="1" applyFont="1" applyFill="1" applyBorder="1" applyAlignment="1">
      <alignment horizontal="left"/>
    </xf>
    <xf numFmtId="170" fontId="0" fillId="2" borderId="8" xfId="0" applyNumberFormat="1" applyFont="1" applyFill="1" applyBorder="1" applyAlignment="1">
      <alignment horizontal="left"/>
    </xf>
    <xf numFmtId="170" fontId="0" fillId="2" borderId="9" xfId="0" applyNumberFormat="1" applyFont="1" applyFill="1" applyBorder="1" applyAlignment="1">
      <alignment horizontal="left"/>
    </xf>
    <xf numFmtId="170" fontId="0" fillId="2" borderId="10" xfId="0" applyNumberFormat="1" applyFont="1" applyFill="1" applyBorder="1" applyAlignment="1">
      <alignment horizontal="left"/>
    </xf>
    <xf numFmtId="3" fontId="0" fillId="9" borderId="8" xfId="0" applyNumberFormat="1" applyFont="1" applyFill="1" applyBorder="1" applyAlignment="1">
      <alignment horizontal="right"/>
    </xf>
    <xf numFmtId="49" fontId="0" fillId="0" borderId="23" xfId="0" applyNumberFormat="1" applyFont="1" applyFill="1" applyBorder="1" applyAlignment="1">
      <alignment/>
    </xf>
    <xf numFmtId="49" fontId="0" fillId="0" borderId="18" xfId="0" applyNumberFormat="1" applyFont="1" applyFill="1" applyBorder="1" applyAlignment="1">
      <alignment/>
    </xf>
    <xf numFmtId="49" fontId="0" fillId="0" borderId="22" xfId="0" applyNumberFormat="1" applyFont="1" applyFill="1" applyBorder="1" applyAlignment="1">
      <alignment/>
    </xf>
    <xf numFmtId="171" fontId="0" fillId="0" borderId="23" xfId="0" applyNumberFormat="1" applyFont="1" applyFill="1" applyBorder="1" applyAlignment="1">
      <alignment/>
    </xf>
    <xf numFmtId="171" fontId="0" fillId="0" borderId="18" xfId="0" applyNumberFormat="1" applyFont="1" applyFill="1" applyBorder="1" applyAlignment="1">
      <alignment/>
    </xf>
    <xf numFmtId="171" fontId="0" fillId="0" borderId="22" xfId="0" applyNumberFormat="1" applyFont="1" applyFill="1" applyBorder="1" applyAlignment="1">
      <alignment/>
    </xf>
    <xf numFmtId="171" fontId="0" fillId="0" borderId="13" xfId="0" applyNumberFormat="1" applyFont="1" applyFill="1" applyBorder="1" applyAlignment="1">
      <alignment horizontal="center"/>
    </xf>
    <xf numFmtId="177" fontId="0" fillId="0" borderId="13" xfId="0" applyNumberFormat="1" applyFont="1" applyFill="1" applyBorder="1" applyAlignment="1">
      <alignment horizontal="center"/>
    </xf>
    <xf numFmtId="0" fontId="45" fillId="4" borderId="0" xfId="0" applyFont="1" applyFill="1" applyBorder="1" applyAlignment="1">
      <alignment horizontal="left" vertical="top" wrapText="1"/>
    </xf>
    <xf numFmtId="0" fontId="45" fillId="0" borderId="0" xfId="0" applyFont="1" applyAlignment="1">
      <alignment horizontal="left" vertical="top" wrapText="1"/>
    </xf>
    <xf numFmtId="0" fontId="1" fillId="4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175" fontId="0" fillId="0" borderId="23" xfId="0" applyNumberFormat="1" applyFont="1" applyFill="1" applyBorder="1" applyAlignment="1">
      <alignment horizontal="center"/>
    </xf>
    <xf numFmtId="175" fontId="0" fillId="0" borderId="18" xfId="0" applyNumberFormat="1" applyFont="1" applyFill="1" applyBorder="1" applyAlignment="1">
      <alignment horizontal="center"/>
    </xf>
    <xf numFmtId="175" fontId="0" fillId="0" borderId="22" xfId="0" applyNumberFormat="1" applyFont="1" applyFill="1" applyBorder="1" applyAlignment="1">
      <alignment horizontal="center"/>
    </xf>
    <xf numFmtId="0" fontId="15" fillId="4" borderId="0" xfId="0" applyFont="1" applyFill="1" applyBorder="1" applyAlignment="1">
      <alignment horizontal="center"/>
    </xf>
    <xf numFmtId="0" fontId="5" fillId="0" borderId="23" xfId="20" applyFill="1" applyBorder="1" applyAlignment="1">
      <alignment horizontal="left"/>
    </xf>
    <xf numFmtId="0" fontId="2" fillId="4" borderId="0" xfId="0" applyFont="1" applyFill="1" applyAlignment="1">
      <alignment horizontal="center"/>
    </xf>
    <xf numFmtId="0" fontId="0" fillId="4" borderId="0" xfId="0" applyFont="1" applyFill="1" applyAlignment="1">
      <alignment horizontal="center"/>
    </xf>
    <xf numFmtId="171" fontId="0" fillId="0" borderId="23" xfId="0" applyNumberFormat="1" applyFont="1" applyFill="1" applyBorder="1" applyAlignment="1">
      <alignment horizontal="left"/>
    </xf>
    <xf numFmtId="171" fontId="0" fillId="0" borderId="18" xfId="0" applyNumberFormat="1" applyFont="1" applyFill="1" applyBorder="1" applyAlignment="1">
      <alignment horizontal="left"/>
    </xf>
    <xf numFmtId="171" fontId="0" fillId="0" borderId="22" xfId="0" applyNumberFormat="1" applyFont="1" applyFill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10" xfId="0" applyBorder="1" applyAlignment="1">
      <alignment horizontal="left"/>
    </xf>
    <xf numFmtId="170" fontId="0" fillId="0" borderId="23" xfId="0" applyNumberFormat="1" applyFont="1" applyFill="1" applyBorder="1" applyAlignment="1">
      <alignment horizontal="left"/>
    </xf>
    <xf numFmtId="170" fontId="0" fillId="0" borderId="18" xfId="0" applyNumberFormat="1" applyFont="1" applyFill="1" applyBorder="1" applyAlignment="1">
      <alignment horizontal="left"/>
    </xf>
    <xf numFmtId="170" fontId="0" fillId="0" borderId="22" xfId="0" applyNumberFormat="1" applyFont="1" applyFill="1" applyBorder="1" applyAlignment="1">
      <alignment horizontal="left"/>
    </xf>
    <xf numFmtId="174" fontId="0" fillId="0" borderId="23" xfId="0" applyNumberFormat="1" applyFont="1" applyFill="1" applyBorder="1" applyAlignment="1">
      <alignment horizontal="left"/>
    </xf>
    <xf numFmtId="174" fontId="0" fillId="0" borderId="18" xfId="0" applyNumberFormat="1" applyFont="1" applyFill="1" applyBorder="1" applyAlignment="1">
      <alignment horizontal="left"/>
    </xf>
    <xf numFmtId="174" fontId="0" fillId="0" borderId="22" xfId="0" applyNumberFormat="1" applyFont="1" applyFill="1" applyBorder="1" applyAlignment="1">
      <alignment horizontal="left"/>
    </xf>
    <xf numFmtId="0" fontId="0" fillId="4" borderId="0" xfId="0" applyFont="1" applyFill="1" applyAlignment="1">
      <alignment horizontal="left"/>
    </xf>
    <xf numFmtId="0" fontId="0" fillId="0" borderId="13" xfId="0" applyFont="1" applyFill="1" applyBorder="1" applyAlignment="1">
      <alignment horizontal="left"/>
    </xf>
    <xf numFmtId="176" fontId="0" fillId="0" borderId="8" xfId="0" applyNumberFormat="1" applyBorder="1" applyAlignment="1">
      <alignment horizontal="center"/>
    </xf>
    <xf numFmtId="176" fontId="0" fillId="0" borderId="9" xfId="0" applyNumberFormat="1" applyBorder="1" applyAlignment="1">
      <alignment horizontal="center"/>
    </xf>
    <xf numFmtId="176" fontId="0" fillId="0" borderId="27" xfId="0" applyNumberFormat="1" applyBorder="1" applyAlignment="1">
      <alignment horizontal="center"/>
    </xf>
    <xf numFmtId="176" fontId="0" fillId="0" borderId="11" xfId="0" applyNumberFormat="1" applyBorder="1" applyAlignment="1">
      <alignment horizontal="center"/>
    </xf>
    <xf numFmtId="0" fontId="5" fillId="4" borderId="0" xfId="20" applyFill="1" applyAlignment="1">
      <alignment horizontal="center"/>
    </xf>
    <xf numFmtId="0" fontId="0" fillId="2" borderId="9" xfId="0" applyFont="1" applyFill="1" applyBorder="1" applyAlignment="1">
      <alignment horizontal="center"/>
    </xf>
    <xf numFmtId="187" fontId="0" fillId="4" borderId="11" xfId="0" applyNumberFormat="1" applyFont="1" applyFill="1" applyBorder="1" applyAlignment="1">
      <alignment horizontal="right"/>
    </xf>
    <xf numFmtId="0" fontId="0" fillId="9" borderId="27" xfId="0" applyFont="1" applyFill="1" applyBorder="1" applyAlignment="1">
      <alignment horizontal="right"/>
    </xf>
    <xf numFmtId="0" fontId="0" fillId="9" borderId="11" xfId="0" applyFont="1" applyFill="1" applyBorder="1" applyAlignment="1">
      <alignment horizontal="right"/>
    </xf>
    <xf numFmtId="0" fontId="0" fillId="9" borderId="28" xfId="0" applyFont="1" applyFill="1" applyBorder="1" applyAlignment="1">
      <alignment horizontal="right"/>
    </xf>
    <xf numFmtId="2" fontId="0" fillId="4" borderId="27" xfId="0" applyNumberFormat="1" applyFont="1" applyFill="1" applyBorder="1" applyAlignment="1">
      <alignment horizontal="center"/>
    </xf>
    <xf numFmtId="2" fontId="0" fillId="4" borderId="11" xfId="0" applyNumberFormat="1" applyFont="1" applyFill="1" applyBorder="1" applyAlignment="1">
      <alignment horizontal="center"/>
    </xf>
    <xf numFmtId="2" fontId="0" fillId="4" borderId="28" xfId="0" applyNumberFormat="1" applyFont="1" applyFill="1" applyBorder="1" applyAlignment="1">
      <alignment horizontal="center"/>
    </xf>
    <xf numFmtId="0" fontId="30" fillId="4" borderId="0" xfId="0" applyFont="1" applyFill="1" applyAlignment="1">
      <alignment horizontal="left"/>
    </xf>
    <xf numFmtId="0" fontId="24" fillId="5" borderId="0" xfId="20" applyFont="1" applyFill="1" applyAlignment="1">
      <alignment horizontal="center"/>
    </xf>
    <xf numFmtId="0" fontId="0" fillId="4" borderId="8" xfId="0" applyFont="1" applyFill="1" applyBorder="1" applyAlignment="1">
      <alignment horizontal="center"/>
    </xf>
    <xf numFmtId="0" fontId="0" fillId="4" borderId="9" xfId="0" applyFont="1" applyFill="1" applyBorder="1" applyAlignment="1">
      <alignment horizontal="center"/>
    </xf>
    <xf numFmtId="0" fontId="0" fillId="4" borderId="10" xfId="0" applyFont="1" applyFill="1" applyBorder="1" applyAlignment="1">
      <alignment horizontal="center"/>
    </xf>
    <xf numFmtId="169" fontId="0" fillId="2" borderId="8" xfId="0" applyNumberFormat="1" applyFont="1" applyFill="1" applyBorder="1" applyAlignment="1">
      <alignment horizontal="left"/>
    </xf>
    <xf numFmtId="169" fontId="0" fillId="2" borderId="9" xfId="0" applyNumberFormat="1" applyFont="1" applyFill="1" applyBorder="1" applyAlignment="1">
      <alignment horizontal="left"/>
    </xf>
    <xf numFmtId="169" fontId="0" fillId="2" borderId="10" xfId="0" applyNumberFormat="1" applyFont="1" applyFill="1" applyBorder="1" applyAlignment="1">
      <alignment horizontal="left"/>
    </xf>
    <xf numFmtId="173" fontId="13" fillId="2" borderId="8" xfId="0" applyNumberFormat="1" applyFont="1" applyFill="1" applyBorder="1" applyAlignment="1">
      <alignment horizontal="left"/>
    </xf>
    <xf numFmtId="173" fontId="13" fillId="2" borderId="9" xfId="0" applyNumberFormat="1" applyFont="1" applyFill="1" applyBorder="1" applyAlignment="1">
      <alignment horizontal="left"/>
    </xf>
    <xf numFmtId="173" fontId="13" fillId="2" borderId="10" xfId="0" applyNumberFormat="1" applyFont="1" applyFill="1" applyBorder="1" applyAlignment="1">
      <alignment horizontal="left"/>
    </xf>
    <xf numFmtId="0" fontId="0" fillId="4" borderId="0" xfId="0" applyFont="1" applyFill="1" applyBorder="1" applyAlignment="1">
      <alignment horizontal="right"/>
    </xf>
    <xf numFmtId="173" fontId="13" fillId="2" borderId="8" xfId="0" applyNumberFormat="1" applyFont="1" applyFill="1" applyBorder="1" applyAlignment="1">
      <alignment/>
    </xf>
    <xf numFmtId="173" fontId="13" fillId="2" borderId="9" xfId="0" applyNumberFormat="1" applyFont="1" applyFill="1" applyBorder="1" applyAlignment="1">
      <alignment/>
    </xf>
    <xf numFmtId="173" fontId="13" fillId="2" borderId="10" xfId="0" applyNumberFormat="1" applyFont="1" applyFill="1" applyBorder="1" applyAlignment="1">
      <alignment/>
    </xf>
    <xf numFmtId="173" fontId="13" fillId="2" borderId="8" xfId="0" applyNumberFormat="1" applyFont="1" applyFill="1" applyBorder="1" applyAlignment="1">
      <alignment horizontal="right"/>
    </xf>
    <xf numFmtId="173" fontId="13" fillId="2" borderId="9" xfId="0" applyNumberFormat="1" applyFont="1" applyFill="1" applyBorder="1" applyAlignment="1">
      <alignment horizontal="right"/>
    </xf>
    <xf numFmtId="173" fontId="13" fillId="2" borderId="10" xfId="0" applyNumberFormat="1" applyFont="1" applyFill="1" applyBorder="1" applyAlignment="1">
      <alignment horizontal="right"/>
    </xf>
    <xf numFmtId="3" fontId="0" fillId="0" borderId="23" xfId="0" applyNumberFormat="1" applyFont="1" applyFill="1" applyBorder="1" applyAlignment="1">
      <alignment/>
    </xf>
    <xf numFmtId="3" fontId="0" fillId="0" borderId="18" xfId="0" applyNumberFormat="1" applyFont="1" applyFill="1" applyBorder="1" applyAlignment="1">
      <alignment/>
    </xf>
    <xf numFmtId="3" fontId="0" fillId="0" borderId="22" xfId="0" applyNumberFormat="1" applyFont="1" applyFill="1" applyBorder="1" applyAlignment="1">
      <alignment/>
    </xf>
    <xf numFmtId="0" fontId="1" fillId="4" borderId="0" xfId="0" applyFont="1" applyFill="1" applyBorder="1" applyAlignment="1">
      <alignment horizontal="right"/>
    </xf>
    <xf numFmtId="0" fontId="0" fillId="2" borderId="8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173" fontId="0" fillId="2" borderId="8" xfId="0" applyNumberFormat="1" applyFont="1" applyFill="1" applyBorder="1" applyAlignment="1">
      <alignment horizontal="right"/>
    </xf>
    <xf numFmtId="173" fontId="0" fillId="2" borderId="9" xfId="0" applyNumberFormat="1" applyFont="1" applyFill="1" applyBorder="1" applyAlignment="1">
      <alignment horizontal="right"/>
    </xf>
    <xf numFmtId="173" fontId="0" fillId="2" borderId="10" xfId="0" applyNumberFormat="1" applyFont="1" applyFill="1" applyBorder="1" applyAlignment="1">
      <alignment horizontal="right"/>
    </xf>
    <xf numFmtId="0" fontId="0" fillId="2" borderId="8" xfId="0" applyFont="1" applyFill="1" applyBorder="1" applyAlignment="1">
      <alignment horizontal="right"/>
    </xf>
    <xf numFmtId="0" fontId="0" fillId="2" borderId="9" xfId="0" applyFont="1" applyFill="1" applyBorder="1" applyAlignment="1">
      <alignment horizontal="right"/>
    </xf>
    <xf numFmtId="0" fontId="0" fillId="2" borderId="10" xfId="0" applyFont="1" applyFill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10" xfId="0" applyFont="1" applyFill="1" applyBorder="1" applyAlignment="1">
      <alignment horizontal="right"/>
    </xf>
    <xf numFmtId="0" fontId="0" fillId="4" borderId="0" xfId="0" applyFill="1" applyBorder="1" applyAlignment="1">
      <alignment horizontal="center"/>
    </xf>
    <xf numFmtId="0" fontId="2" fillId="4" borderId="0" xfId="0" applyFont="1" applyFill="1" applyBorder="1" applyAlignment="1">
      <alignment horizontal="left"/>
    </xf>
    <xf numFmtId="0" fontId="0" fillId="4" borderId="0" xfId="0" applyFill="1" applyBorder="1" applyAlignment="1">
      <alignment horizontal="left"/>
    </xf>
    <xf numFmtId="0" fontId="0" fillId="2" borderId="8" xfId="0" applyFill="1" applyBorder="1" applyAlignment="1">
      <alignment horizontal="left"/>
    </xf>
    <xf numFmtId="0" fontId="0" fillId="2" borderId="9" xfId="0" applyFill="1" applyBorder="1" applyAlignment="1">
      <alignment horizontal="left"/>
    </xf>
    <xf numFmtId="0" fontId="0" fillId="2" borderId="10" xfId="0" applyFill="1" applyBorder="1" applyAlignment="1">
      <alignment horizontal="left"/>
    </xf>
    <xf numFmtId="165" fontId="13" fillId="2" borderId="8" xfId="0" applyNumberFormat="1" applyFont="1" applyFill="1" applyBorder="1" applyAlignment="1">
      <alignment horizontal="right"/>
    </xf>
    <xf numFmtId="165" fontId="13" fillId="2" borderId="9" xfId="0" applyNumberFormat="1" applyFont="1" applyFill="1" applyBorder="1" applyAlignment="1">
      <alignment horizontal="right"/>
    </xf>
    <xf numFmtId="165" fontId="13" fillId="2" borderId="10" xfId="0" applyNumberFormat="1" applyFont="1" applyFill="1" applyBorder="1" applyAlignment="1">
      <alignment horizontal="right"/>
    </xf>
    <xf numFmtId="0" fontId="0" fillId="4" borderId="0" xfId="0" applyFill="1" applyAlignment="1">
      <alignment horizontal="right"/>
    </xf>
    <xf numFmtId="0" fontId="0" fillId="4" borderId="0" xfId="0" applyFill="1" applyBorder="1" applyAlignment="1">
      <alignment horizontal="right"/>
    </xf>
    <xf numFmtId="173" fontId="13" fillId="4" borderId="8" xfId="0" applyNumberFormat="1" applyFont="1" applyFill="1" applyBorder="1" applyAlignment="1">
      <alignment horizontal="center"/>
    </xf>
    <xf numFmtId="173" fontId="13" fillId="4" borderId="9" xfId="0" applyNumberFormat="1" applyFont="1" applyFill="1" applyBorder="1" applyAlignment="1">
      <alignment horizontal="center"/>
    </xf>
    <xf numFmtId="173" fontId="13" fillId="4" borderId="10" xfId="0" applyNumberFormat="1" applyFont="1" applyFill="1" applyBorder="1" applyAlignment="1">
      <alignment horizontal="center"/>
    </xf>
    <xf numFmtId="0" fontId="0" fillId="4" borderId="38" xfId="0" applyFill="1" applyBorder="1" applyAlignment="1">
      <alignment horizontal="right"/>
    </xf>
    <xf numFmtId="0" fontId="0" fillId="4" borderId="0" xfId="0" applyFill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13" fillId="2" borderId="8" xfId="0" applyNumberFormat="1" applyFont="1" applyFill="1" applyBorder="1" applyAlignment="1">
      <alignment horizontal="right"/>
    </xf>
    <xf numFmtId="0" fontId="13" fillId="2" borderId="9" xfId="0" applyNumberFormat="1" applyFont="1" applyFill="1" applyBorder="1" applyAlignment="1">
      <alignment horizontal="right"/>
    </xf>
    <xf numFmtId="0" fontId="13" fillId="2" borderId="10" xfId="0" applyNumberFormat="1" applyFont="1" applyFill="1" applyBorder="1" applyAlignment="1">
      <alignment horizontal="right"/>
    </xf>
    <xf numFmtId="165" fontId="0" fillId="2" borderId="8" xfId="0" applyNumberFormat="1" applyFont="1" applyFill="1" applyBorder="1" applyAlignment="1">
      <alignment horizontal="right"/>
    </xf>
    <xf numFmtId="165" fontId="0" fillId="2" borderId="9" xfId="0" applyNumberFormat="1" applyFont="1" applyFill="1" applyBorder="1" applyAlignment="1">
      <alignment horizontal="right"/>
    </xf>
    <xf numFmtId="165" fontId="0" fillId="2" borderId="10" xfId="0" applyNumberFormat="1" applyFont="1" applyFill="1" applyBorder="1" applyAlignment="1">
      <alignment horizontal="right"/>
    </xf>
    <xf numFmtId="0" fontId="12" fillId="4" borderId="0" xfId="0" applyFont="1" applyFill="1" applyBorder="1" applyAlignment="1">
      <alignment horizontal="center"/>
    </xf>
    <xf numFmtId="0" fontId="13" fillId="4" borderId="0" xfId="0" applyFont="1" applyFill="1" applyBorder="1" applyAlignment="1">
      <alignment horizontal="center"/>
    </xf>
    <xf numFmtId="166" fontId="0" fillId="2" borderId="8" xfId="0" applyNumberFormat="1" applyFont="1" applyFill="1" applyBorder="1" applyAlignment="1">
      <alignment horizontal="center"/>
    </xf>
    <xf numFmtId="166" fontId="0" fillId="2" borderId="9" xfId="0" applyNumberFormat="1" applyFont="1" applyFill="1" applyBorder="1" applyAlignment="1">
      <alignment horizontal="center"/>
    </xf>
    <xf numFmtId="166" fontId="0" fillId="2" borderId="10" xfId="0" applyNumberFormat="1" applyFont="1" applyFill="1" applyBorder="1" applyAlignment="1">
      <alignment horizontal="center"/>
    </xf>
    <xf numFmtId="173" fontId="13" fillId="2" borderId="8" xfId="0" applyNumberFormat="1" applyFont="1" applyFill="1" applyBorder="1" applyAlignment="1">
      <alignment horizontal="center"/>
    </xf>
    <xf numFmtId="173" fontId="13" fillId="2" borderId="9" xfId="0" applyNumberFormat="1" applyFont="1" applyFill="1" applyBorder="1" applyAlignment="1">
      <alignment horizontal="center"/>
    </xf>
    <xf numFmtId="173" fontId="13" fillId="2" borderId="10" xfId="0" applyNumberFormat="1" applyFont="1" applyFill="1" applyBorder="1" applyAlignment="1">
      <alignment horizontal="center"/>
    </xf>
    <xf numFmtId="167" fontId="0" fillId="0" borderId="8" xfId="0" applyNumberFormat="1" applyFont="1" applyFill="1" applyBorder="1" applyAlignment="1">
      <alignment horizontal="center"/>
    </xf>
    <xf numFmtId="167" fontId="0" fillId="0" borderId="9" xfId="0" applyNumberFormat="1" applyFont="1" applyFill="1" applyBorder="1" applyAlignment="1">
      <alignment horizontal="center"/>
    </xf>
    <xf numFmtId="167" fontId="0" fillId="0" borderId="10" xfId="0" applyNumberFormat="1" applyFont="1" applyFill="1" applyBorder="1" applyAlignment="1">
      <alignment horizontal="center"/>
    </xf>
    <xf numFmtId="0" fontId="24" fillId="5" borderId="0" xfId="20" applyFont="1" applyFill="1" applyAlignment="1">
      <alignment/>
    </xf>
    <xf numFmtId="0" fontId="0" fillId="0" borderId="4" xfId="0" applyFont="1" applyFill="1" applyBorder="1" applyAlignment="1">
      <alignment horizontal="center"/>
    </xf>
    <xf numFmtId="0" fontId="0" fillId="5" borderId="4" xfId="0" applyFont="1" applyFill="1" applyBorder="1" applyAlignment="1">
      <alignment horizontal="center"/>
    </xf>
    <xf numFmtId="0" fontId="0" fillId="5" borderId="0" xfId="0" applyFont="1" applyFill="1" applyBorder="1" applyAlignment="1">
      <alignment horizontal="center"/>
    </xf>
    <xf numFmtId="0" fontId="14" fillId="4" borderId="0" xfId="0" applyFont="1" applyFill="1" applyBorder="1" applyAlignment="1">
      <alignment/>
    </xf>
    <xf numFmtId="0" fontId="14" fillId="6" borderId="0" xfId="0" applyFont="1" applyFill="1" applyBorder="1" applyAlignment="1">
      <alignment/>
    </xf>
    <xf numFmtId="9" fontId="0" fillId="2" borderId="8" xfId="0" applyNumberFormat="1" applyFont="1" applyFill="1" applyBorder="1" applyAlignment="1">
      <alignment horizontal="center" vertical="top"/>
    </xf>
    <xf numFmtId="9" fontId="0" fillId="2" borderId="10" xfId="0" applyNumberFormat="1" applyFont="1" applyFill="1" applyBorder="1" applyAlignment="1">
      <alignment horizontal="center" vertical="top"/>
    </xf>
    <xf numFmtId="0" fontId="0" fillId="2" borderId="8" xfId="0" applyFont="1" applyFill="1" applyBorder="1" applyAlignment="1">
      <alignment horizontal="left" vertical="top"/>
    </xf>
    <xf numFmtId="0" fontId="0" fillId="2" borderId="9" xfId="0" applyFont="1" applyFill="1" applyBorder="1" applyAlignment="1">
      <alignment horizontal="left" vertical="top"/>
    </xf>
    <xf numFmtId="0" fontId="0" fillId="2" borderId="10" xfId="0" applyFont="1" applyFill="1" applyBorder="1" applyAlignment="1">
      <alignment horizontal="left" vertical="top"/>
    </xf>
    <xf numFmtId="176" fontId="0" fillId="2" borderId="8" xfId="0" applyNumberFormat="1" applyFont="1" applyFill="1" applyBorder="1" applyAlignment="1">
      <alignment horizontal="left" vertical="top"/>
    </xf>
    <xf numFmtId="176" fontId="0" fillId="2" borderId="9" xfId="0" applyNumberFormat="1" applyFont="1" applyFill="1" applyBorder="1" applyAlignment="1">
      <alignment horizontal="left" vertical="top"/>
    </xf>
    <xf numFmtId="176" fontId="0" fillId="2" borderId="10" xfId="0" applyNumberFormat="1" applyFont="1" applyFill="1" applyBorder="1" applyAlignment="1">
      <alignment horizontal="left" vertical="top"/>
    </xf>
    <xf numFmtId="173" fontId="0" fillId="2" borderId="8" xfId="0" applyNumberFormat="1" applyFont="1" applyFill="1" applyBorder="1" applyAlignment="1">
      <alignment/>
    </xf>
    <xf numFmtId="173" fontId="0" fillId="2" borderId="9" xfId="0" applyNumberFormat="1" applyFont="1" applyFill="1" applyBorder="1" applyAlignment="1">
      <alignment/>
    </xf>
    <xf numFmtId="173" fontId="0" fillId="2" borderId="10" xfId="0" applyNumberFormat="1" applyFont="1" applyFill="1" applyBorder="1" applyAlignment="1">
      <alignment/>
    </xf>
    <xf numFmtId="9" fontId="1" fillId="4" borderId="8" xfId="0" applyNumberFormat="1" applyFont="1" applyFill="1" applyBorder="1" applyAlignment="1">
      <alignment horizontal="center"/>
    </xf>
    <xf numFmtId="9" fontId="1" fillId="4" borderId="10" xfId="0" applyNumberFormat="1" applyFont="1" applyFill="1" applyBorder="1" applyAlignment="1">
      <alignment horizontal="center"/>
    </xf>
    <xf numFmtId="173" fontId="1" fillId="4" borderId="8" xfId="0" applyNumberFormat="1" applyFont="1" applyFill="1" applyBorder="1" applyAlignment="1">
      <alignment/>
    </xf>
    <xf numFmtId="173" fontId="1" fillId="4" borderId="9" xfId="0" applyNumberFormat="1" applyFont="1" applyFill="1" applyBorder="1" applyAlignment="1">
      <alignment/>
    </xf>
    <xf numFmtId="173" fontId="1" fillId="4" borderId="10" xfId="0" applyNumberFormat="1" applyFont="1" applyFill="1" applyBorder="1" applyAlignment="1">
      <alignment/>
    </xf>
    <xf numFmtId="0" fontId="0" fillId="2" borderId="8" xfId="0" applyFont="1" applyFill="1" applyBorder="1" applyAlignment="1">
      <alignment horizontal="center" vertical="top"/>
    </xf>
    <xf numFmtId="0" fontId="0" fillId="2" borderId="9" xfId="0" applyFont="1" applyFill="1" applyBorder="1" applyAlignment="1">
      <alignment horizontal="center" vertical="top"/>
    </xf>
    <xf numFmtId="0" fontId="0" fillId="2" borderId="10" xfId="0" applyFont="1" applyFill="1" applyBorder="1" applyAlignment="1">
      <alignment horizontal="center" vertical="top"/>
    </xf>
    <xf numFmtId="3" fontId="0" fillId="2" borderId="8" xfId="0" applyNumberFormat="1" applyFont="1" applyFill="1" applyBorder="1" applyAlignment="1">
      <alignment horizontal="center"/>
    </xf>
    <xf numFmtId="3" fontId="0" fillId="2" borderId="9" xfId="0" applyNumberFormat="1" applyFont="1" applyFill="1" applyBorder="1" applyAlignment="1">
      <alignment horizontal="center"/>
    </xf>
    <xf numFmtId="3" fontId="0" fillId="2" borderId="10" xfId="0" applyNumberFormat="1" applyFont="1" applyFill="1" applyBorder="1" applyAlignment="1">
      <alignment horizontal="center"/>
    </xf>
    <xf numFmtId="3" fontId="0" fillId="0" borderId="8" xfId="0" applyNumberFormat="1" applyFont="1" applyFill="1" applyBorder="1" applyAlignment="1">
      <alignment horizontal="center"/>
    </xf>
    <xf numFmtId="3" fontId="0" fillId="0" borderId="9" xfId="0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95250</xdr:colOff>
      <xdr:row>57</xdr:row>
      <xdr:rowOff>9525</xdr:rowOff>
    </xdr:from>
    <xdr:to>
      <xdr:col>12</xdr:col>
      <xdr:colOff>142875</xdr:colOff>
      <xdr:row>58</xdr:row>
      <xdr:rowOff>9525</xdr:rowOff>
    </xdr:to>
    <xdr:grpSp>
      <xdr:nvGrpSpPr>
        <xdr:cNvPr id="1" name="Group 70"/>
        <xdr:cNvGrpSpPr>
          <a:grpSpLocks/>
        </xdr:cNvGrpSpPr>
      </xdr:nvGrpSpPr>
      <xdr:grpSpPr>
        <a:xfrm>
          <a:off x="1352550" y="9182100"/>
          <a:ext cx="1362075" cy="228600"/>
          <a:chOff x="135" y="1316"/>
          <a:chExt cx="143" cy="23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anda.com/convert/classic" TargetMode="External" /><Relationship Id="rId2" Type="http://schemas.openxmlformats.org/officeDocument/2006/relationships/hyperlink" Target="mailto:james@jamedance.com" TargetMode="External" /><Relationship Id="rId3" Type="http://schemas.openxmlformats.org/officeDocument/2006/relationships/hyperlink" Target="http://www.jamesdance.com/" TargetMode="External" /><Relationship Id="rId4" Type="http://schemas.openxmlformats.org/officeDocument/2006/relationships/hyperlink" Target="http://www.jamesdance.com/" TargetMode="External" /><Relationship Id="rId5" Type="http://schemas.openxmlformats.org/officeDocument/2006/relationships/hyperlink" Target="mailto:james@jamesdance.com" TargetMode="External" /><Relationship Id="rId6" Type="http://schemas.openxmlformats.org/officeDocument/2006/relationships/hyperlink" Target="mailto:james@jamesdance.com" TargetMode="External" /><Relationship Id="rId7" Type="http://schemas.openxmlformats.org/officeDocument/2006/relationships/hyperlink" Target="http://www.jamesdance.com/" TargetMode="External" /><Relationship Id="rId8" Type="http://schemas.openxmlformats.org/officeDocument/2006/relationships/hyperlink" Target="http://www.jamesdance.com/" TargetMode="External" /><Relationship Id="rId9" Type="http://schemas.openxmlformats.org/officeDocument/2006/relationships/hyperlink" Target="mailto:james@jamesdance.com" TargetMode="External" /><Relationship Id="rId10" Type="http://schemas.openxmlformats.org/officeDocument/2006/relationships/hyperlink" Target="mailto:joannaferry@yahoo.com" TargetMode="External" /><Relationship Id="rId11" Type="http://schemas.openxmlformats.org/officeDocument/2006/relationships/hyperlink" Target="mailto:james@jamesdance.com" TargetMode="External" /><Relationship Id="rId12" Type="http://schemas.openxmlformats.org/officeDocument/2006/relationships/hyperlink" Target="http://www.jamesdance.com/" TargetMode="External" /><Relationship Id="rId13" Type="http://schemas.openxmlformats.org/officeDocument/2006/relationships/hyperlink" Target="mailto:joannaferry@yahoo.com" TargetMode="External" /><Relationship Id="rId14" Type="http://schemas.openxmlformats.org/officeDocument/2006/relationships/hyperlink" Target="http://www.jamesdance.com/" TargetMode="External" /><Relationship Id="rId15" Type="http://schemas.openxmlformats.org/officeDocument/2006/relationships/hyperlink" Target="http://www.jamesdance.com/" TargetMode="External" /><Relationship Id="rId16" Type="http://schemas.openxmlformats.org/officeDocument/2006/relationships/hyperlink" Target="http://www.jamesdance.com/" TargetMode="External" /><Relationship Id="rId17" Type="http://schemas.openxmlformats.org/officeDocument/2006/relationships/hyperlink" Target="mailto:james@jamesdance.com" TargetMode="External" /><Relationship Id="rId18" Type="http://schemas.openxmlformats.org/officeDocument/2006/relationships/hyperlink" Target="http://www.jamesdance.com/" TargetMode="External" /><Relationship Id="rId19" Type="http://schemas.openxmlformats.org/officeDocument/2006/relationships/hyperlink" Target="http://www.jamesdance.com/" TargetMode="External" /><Relationship Id="rId20" Type="http://schemas.openxmlformats.org/officeDocument/2006/relationships/hyperlink" Target="mailto:james@jamesdance.com" TargetMode="External" /><Relationship Id="rId21" Type="http://schemas.openxmlformats.org/officeDocument/2006/relationships/hyperlink" Target="http://www.jamesdance.com/" TargetMode="External" /><Relationship Id="rId22" Type="http://schemas.openxmlformats.org/officeDocument/2006/relationships/hyperlink" Target="http://www.jamesdance.com/" TargetMode="External" /><Relationship Id="rId23" Type="http://schemas.openxmlformats.org/officeDocument/2006/relationships/hyperlink" Target="mailto:james@jamesdance.com" TargetMode="External" /><Relationship Id="rId24" Type="http://schemas.openxmlformats.org/officeDocument/2006/relationships/hyperlink" Target="mailto:joannaferry@yahoo.com" TargetMode="External" /><Relationship Id="rId25" Type="http://schemas.openxmlformats.org/officeDocument/2006/relationships/hyperlink" Target="mailto:james@jamesdance.com" TargetMode="External" /><Relationship Id="rId26" Type="http://schemas.openxmlformats.org/officeDocument/2006/relationships/hyperlink" Target="http://www.jamesdance.com/" TargetMode="External" /><Relationship Id="rId27" Type="http://schemas.openxmlformats.org/officeDocument/2006/relationships/hyperlink" Target="mailto:joannaferry@yahoo.com" TargetMode="External" /><Relationship Id="rId28" Type="http://schemas.openxmlformats.org/officeDocument/2006/relationships/hyperlink" Target="mailto:james@jamesdance.com" TargetMode="External" /><Relationship Id="rId29" Type="http://schemas.openxmlformats.org/officeDocument/2006/relationships/hyperlink" Target="http://www.jamesdance.com/" TargetMode="External" /><Relationship Id="rId30" Type="http://schemas.openxmlformats.org/officeDocument/2006/relationships/hyperlink" Target="mailto:james@jamesdance.com" TargetMode="External" /><Relationship Id="rId31" Type="http://schemas.openxmlformats.org/officeDocument/2006/relationships/hyperlink" Target="http://www.jamesdance.com/" TargetMode="External" /><Relationship Id="rId32" Type="http://schemas.openxmlformats.org/officeDocument/2006/relationships/comments" Target="../comments1.xml" /><Relationship Id="rId33" Type="http://schemas.openxmlformats.org/officeDocument/2006/relationships/vmlDrawing" Target="../drawings/vmlDrawing1.vml" /><Relationship Id="rId34" Type="http://schemas.openxmlformats.org/officeDocument/2006/relationships/drawing" Target="../drawings/drawing1.xml" /><Relationship Id="rId3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irs.gov/publications/p527/ix01.html" TargetMode="External" /><Relationship Id="rId2" Type="http://schemas.openxmlformats.org/officeDocument/2006/relationships/hyperlink" Target="http://www.irs.gov/pub/irs-pdf/p527.pdf" TargetMode="External" /><Relationship Id="rId3" Type="http://schemas.openxmlformats.org/officeDocument/2006/relationships/vmlDrawing" Target="../drawings/vmlDrawing4.v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HB313"/>
  <sheetViews>
    <sheetView tabSelected="1" workbookViewId="0" topLeftCell="A1">
      <selection activeCell="G13" sqref="G13:P13"/>
    </sheetView>
  </sheetViews>
  <sheetFormatPr defaultColWidth="9.140625" defaultRowHeight="12.75"/>
  <cols>
    <col min="1" max="1" width="2.421875" style="5" customWidth="1"/>
    <col min="2" max="8" width="3.28125" style="6" customWidth="1"/>
    <col min="9" max="31" width="3.28125" style="5" customWidth="1"/>
    <col min="32" max="32" width="3.140625" style="35" customWidth="1"/>
    <col min="33" max="33" width="2.00390625" style="5" customWidth="1"/>
    <col min="34" max="16384" width="9.140625" style="5" customWidth="1"/>
  </cols>
  <sheetData>
    <row r="1" spans="1:33" ht="13.5" customHeight="1">
      <c r="A1" s="70"/>
      <c r="B1" s="462" t="s">
        <v>169</v>
      </c>
      <c r="C1" s="462"/>
      <c r="D1" s="462"/>
      <c r="E1" s="462"/>
      <c r="F1" s="462"/>
      <c r="G1" s="462"/>
      <c r="H1" s="67"/>
      <c r="I1" s="242"/>
      <c r="J1" s="70" t="s">
        <v>170</v>
      </c>
      <c r="K1" s="70"/>
      <c r="L1" s="70"/>
      <c r="M1" s="70"/>
      <c r="N1" s="70"/>
      <c r="O1" s="70"/>
      <c r="P1" s="70"/>
      <c r="Q1" s="462" t="s">
        <v>159</v>
      </c>
      <c r="R1" s="462"/>
      <c r="S1" s="462"/>
      <c r="T1" s="462"/>
      <c r="U1" s="462"/>
      <c r="V1" s="462"/>
      <c r="W1" s="462"/>
      <c r="X1" s="70"/>
      <c r="Y1" s="70" t="s">
        <v>276</v>
      </c>
      <c r="Z1" s="70"/>
      <c r="AA1" s="70"/>
      <c r="AB1" s="70"/>
      <c r="AC1" s="70"/>
      <c r="AD1" s="70"/>
      <c r="AE1" s="70"/>
      <c r="AF1" s="243"/>
      <c r="AG1" s="70"/>
    </row>
    <row r="2" spans="1:33" ht="6.75" customHeight="1" thickBo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2"/>
      <c r="R2" s="41"/>
      <c r="S2" s="41"/>
      <c r="T2" s="41"/>
      <c r="U2" s="41"/>
      <c r="V2" s="43"/>
      <c r="W2" s="44"/>
      <c r="X2" s="44"/>
      <c r="Y2" s="44"/>
      <c r="Z2" s="44"/>
      <c r="AA2" s="44"/>
      <c r="AB2" s="44"/>
      <c r="AC2" s="44"/>
      <c r="AD2" s="44"/>
      <c r="AE2" s="44"/>
      <c r="AF2" s="42"/>
      <c r="AG2" s="241"/>
    </row>
    <row r="3" spans="1:33" ht="12.75">
      <c r="A3" s="67"/>
      <c r="B3" s="67"/>
      <c r="C3" s="67"/>
      <c r="D3" s="67"/>
      <c r="E3" s="67"/>
      <c r="F3" s="67"/>
      <c r="G3" s="67"/>
      <c r="H3" s="67"/>
      <c r="I3" s="70"/>
      <c r="J3" s="70"/>
      <c r="K3" s="70"/>
      <c r="L3" s="70"/>
      <c r="M3" s="70"/>
      <c r="N3" s="70"/>
      <c r="O3" s="70"/>
      <c r="P3" s="70"/>
      <c r="Q3" s="11"/>
      <c r="R3" s="70"/>
      <c r="S3" s="70"/>
      <c r="T3" s="70"/>
      <c r="U3" s="159"/>
      <c r="V3" s="70"/>
      <c r="W3" s="70"/>
      <c r="X3" s="70"/>
      <c r="Y3" s="278" t="s">
        <v>361</v>
      </c>
      <c r="Z3" s="276"/>
      <c r="AA3" s="276"/>
      <c r="AB3" s="276"/>
      <c r="AC3" s="276"/>
      <c r="AD3" s="276"/>
      <c r="AE3" s="276"/>
      <c r="AF3" s="276"/>
      <c r="AG3" s="276"/>
    </row>
    <row r="4" spans="1:33" ht="14.25" customHeight="1">
      <c r="A4" s="37"/>
      <c r="B4" s="162" t="s">
        <v>156</v>
      </c>
      <c r="C4" s="45"/>
      <c r="D4" s="40"/>
      <c r="E4" s="160"/>
      <c r="F4" s="160"/>
      <c r="G4" s="161"/>
      <c r="H4" s="160"/>
      <c r="I4" s="160"/>
      <c r="J4" s="160"/>
      <c r="K4" s="160"/>
      <c r="L4" s="160"/>
      <c r="M4" s="37"/>
      <c r="N4" s="160"/>
      <c r="O4" s="160"/>
      <c r="P4" s="160"/>
      <c r="Q4" s="160"/>
      <c r="R4" s="160"/>
      <c r="S4" s="45"/>
      <c r="T4" s="49"/>
      <c r="U4" s="159"/>
      <c r="V4" s="159"/>
      <c r="W4" s="159"/>
      <c r="X4" s="159"/>
      <c r="Y4" s="277"/>
      <c r="Z4" s="279" t="s">
        <v>362</v>
      </c>
      <c r="AA4" s="272"/>
      <c r="AB4" s="272"/>
      <c r="AC4" s="280" t="s">
        <v>363</v>
      </c>
      <c r="AD4" s="272"/>
      <c r="AE4" s="272"/>
      <c r="AF4" s="274"/>
      <c r="AG4" s="272"/>
    </row>
    <row r="5" spans="1:33" ht="18.75" customHeight="1">
      <c r="A5" s="181"/>
      <c r="B5" s="231" t="s">
        <v>367</v>
      </c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227"/>
      <c r="U5" s="227"/>
      <c r="V5" s="159"/>
      <c r="W5" s="159"/>
      <c r="X5" s="159"/>
      <c r="Y5" s="277"/>
      <c r="Z5" s="273"/>
      <c r="AA5" s="273"/>
      <c r="AB5" s="273"/>
      <c r="AC5" s="273"/>
      <c r="AD5" s="273"/>
      <c r="AE5" s="273"/>
      <c r="AF5" s="273"/>
      <c r="AG5" s="272"/>
    </row>
    <row r="6" spans="1:33" ht="8.25" customHeight="1">
      <c r="A6" s="48"/>
      <c r="B6" s="48"/>
      <c r="C6" s="48"/>
      <c r="D6" s="48"/>
      <c r="E6" s="48"/>
      <c r="F6" s="48"/>
      <c r="G6" s="48"/>
      <c r="H6" s="48"/>
      <c r="I6" s="49"/>
      <c r="J6" s="49"/>
      <c r="K6" s="49"/>
      <c r="L6" s="49"/>
      <c r="M6" s="37"/>
      <c r="N6" s="37"/>
      <c r="O6" s="37"/>
      <c r="P6" s="49"/>
      <c r="Q6" s="49"/>
      <c r="R6" s="49"/>
      <c r="S6" s="49"/>
      <c r="T6" s="49"/>
      <c r="U6" s="49"/>
      <c r="V6" s="70"/>
      <c r="W6" s="70"/>
      <c r="X6" s="70"/>
      <c r="Y6" s="278"/>
      <c r="Z6" s="272"/>
      <c r="AA6" s="272"/>
      <c r="AB6" s="272"/>
      <c r="AC6" s="272"/>
      <c r="AD6" s="272"/>
      <c r="AE6" s="272"/>
      <c r="AF6" s="272"/>
      <c r="AG6" s="272"/>
    </row>
    <row r="7" spans="1:33" ht="13.5" thickBot="1">
      <c r="A7" s="50"/>
      <c r="B7" s="74" t="s">
        <v>326</v>
      </c>
      <c r="C7" s="50"/>
      <c r="D7" s="50"/>
      <c r="E7" s="50"/>
      <c r="F7" s="50"/>
      <c r="G7" s="50"/>
      <c r="H7" s="50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230"/>
      <c r="W7" s="230"/>
      <c r="X7" s="230"/>
      <c r="Y7" s="277"/>
      <c r="Z7" s="273"/>
      <c r="AA7" s="281"/>
      <c r="AB7" s="273"/>
      <c r="AC7" s="273"/>
      <c r="AD7" s="273"/>
      <c r="AE7" s="273"/>
      <c r="AF7" s="273"/>
      <c r="AG7" s="275"/>
    </row>
    <row r="8" spans="1:33" ht="12.75">
      <c r="A8" s="163"/>
      <c r="B8" s="163"/>
      <c r="C8" s="46"/>
      <c r="D8" s="46"/>
      <c r="E8" s="46"/>
      <c r="F8" s="46"/>
      <c r="G8" s="46"/>
      <c r="H8" s="46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58"/>
    </row>
    <row r="9" spans="1:49" ht="15">
      <c r="A9" s="7" t="s">
        <v>39</v>
      </c>
      <c r="B9" s="8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</row>
    <row r="10" spans="1:33" ht="22.5" customHeight="1">
      <c r="A10" s="37"/>
      <c r="B10" s="50"/>
      <c r="C10" s="50"/>
      <c r="D10" s="50"/>
      <c r="E10" s="50"/>
      <c r="F10" s="50"/>
      <c r="G10" s="52" t="s">
        <v>58</v>
      </c>
      <c r="H10" s="50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2" t="s">
        <v>59</v>
      </c>
      <c r="X10" s="50"/>
      <c r="Y10" s="51"/>
      <c r="Z10" s="51"/>
      <c r="AA10" s="51"/>
      <c r="AB10" s="51"/>
      <c r="AC10" s="51"/>
      <c r="AD10" s="51"/>
      <c r="AE10" s="51"/>
      <c r="AF10" s="51"/>
      <c r="AG10" s="37"/>
    </row>
    <row r="11" spans="1:33" ht="12.75" customHeight="1">
      <c r="A11" s="37"/>
      <c r="B11" s="50"/>
      <c r="C11" s="50"/>
      <c r="D11" s="50"/>
      <c r="E11" s="50"/>
      <c r="F11" s="50"/>
      <c r="G11" s="52"/>
      <c r="H11" s="50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237" t="s">
        <v>368</v>
      </c>
      <c r="T11" s="51"/>
      <c r="U11" s="51"/>
      <c r="V11" s="51"/>
      <c r="W11" s="52"/>
      <c r="X11" s="50"/>
      <c r="Y11" s="51"/>
      <c r="Z11" s="51"/>
      <c r="AA11" s="51"/>
      <c r="AB11" s="51"/>
      <c r="AC11" s="51"/>
      <c r="AD11" s="51"/>
      <c r="AE11" s="51"/>
      <c r="AF11" s="51"/>
      <c r="AG11" s="37"/>
    </row>
    <row r="12" spans="1:33" ht="4.5" customHeight="1">
      <c r="A12" s="37"/>
      <c r="B12" s="50"/>
      <c r="C12" s="50"/>
      <c r="D12" s="50"/>
      <c r="E12" s="50"/>
      <c r="F12" s="50"/>
      <c r="G12" s="52"/>
      <c r="H12" s="50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237"/>
      <c r="T12" s="51"/>
      <c r="U12" s="51"/>
      <c r="V12" s="51"/>
      <c r="W12" s="52"/>
      <c r="X12" s="50"/>
      <c r="Y12" s="51"/>
      <c r="Z12" s="51"/>
      <c r="AA12" s="51"/>
      <c r="AB12" s="51"/>
      <c r="AC12" s="51"/>
      <c r="AD12" s="51"/>
      <c r="AE12" s="51"/>
      <c r="AF12" s="51"/>
      <c r="AG12" s="37"/>
    </row>
    <row r="13" spans="1:33" ht="12.75">
      <c r="A13" s="37"/>
      <c r="B13" s="50"/>
      <c r="C13" s="50"/>
      <c r="D13" s="50"/>
      <c r="E13" s="50"/>
      <c r="F13" s="53" t="s">
        <v>163</v>
      </c>
      <c r="G13" s="358"/>
      <c r="H13" s="359"/>
      <c r="I13" s="359"/>
      <c r="J13" s="359"/>
      <c r="K13" s="359"/>
      <c r="L13" s="359"/>
      <c r="M13" s="359"/>
      <c r="N13" s="359"/>
      <c r="O13" s="359"/>
      <c r="P13" s="360"/>
      <c r="Q13" s="51"/>
      <c r="R13" s="50"/>
      <c r="S13" s="50"/>
      <c r="T13" s="50"/>
      <c r="U13" s="50"/>
      <c r="V13" s="53" t="s">
        <v>163</v>
      </c>
      <c r="W13" s="358"/>
      <c r="X13" s="359"/>
      <c r="Y13" s="359"/>
      <c r="Z13" s="359"/>
      <c r="AA13" s="359"/>
      <c r="AB13" s="359"/>
      <c r="AC13" s="359"/>
      <c r="AD13" s="359"/>
      <c r="AE13" s="359"/>
      <c r="AF13" s="212"/>
      <c r="AG13" s="37"/>
    </row>
    <row r="14" spans="1:33" ht="12.75">
      <c r="A14" s="37"/>
      <c r="B14" s="50"/>
      <c r="C14" s="50"/>
      <c r="D14" s="50"/>
      <c r="E14" s="50"/>
      <c r="F14" s="53" t="s">
        <v>164</v>
      </c>
      <c r="G14" s="73"/>
      <c r="H14" s="245"/>
      <c r="I14" s="245"/>
      <c r="J14" s="245"/>
      <c r="K14" s="245"/>
      <c r="L14" s="245"/>
      <c r="M14" s="245"/>
      <c r="N14" s="245"/>
      <c r="O14" s="245"/>
      <c r="P14" s="245"/>
      <c r="Q14" s="51"/>
      <c r="R14" s="50"/>
      <c r="S14" s="50"/>
      <c r="T14" s="50"/>
      <c r="U14" s="50"/>
      <c r="V14" s="53" t="s">
        <v>164</v>
      </c>
      <c r="W14" s="73"/>
      <c r="X14" s="245"/>
      <c r="Y14" s="245"/>
      <c r="Z14" s="245"/>
      <c r="AA14" s="245"/>
      <c r="AB14" s="245"/>
      <c r="AC14" s="245"/>
      <c r="AD14" s="245"/>
      <c r="AE14" s="245"/>
      <c r="AF14" s="60"/>
      <c r="AG14" s="37"/>
    </row>
    <row r="15" spans="1:33" ht="12.75">
      <c r="A15" s="37"/>
      <c r="B15" s="50"/>
      <c r="C15" s="50"/>
      <c r="D15" s="50"/>
      <c r="E15" s="50"/>
      <c r="F15" s="53" t="s">
        <v>162</v>
      </c>
      <c r="G15" s="358"/>
      <c r="H15" s="359"/>
      <c r="I15" s="359"/>
      <c r="J15" s="359"/>
      <c r="K15" s="359"/>
      <c r="L15" s="359"/>
      <c r="M15" s="359"/>
      <c r="N15" s="359"/>
      <c r="O15" s="359"/>
      <c r="P15" s="360"/>
      <c r="Q15" s="51"/>
      <c r="R15" s="50"/>
      <c r="S15" s="50"/>
      <c r="T15" s="50"/>
      <c r="U15" s="50"/>
      <c r="V15" s="53" t="s">
        <v>162</v>
      </c>
      <c r="W15" s="358"/>
      <c r="X15" s="359"/>
      <c r="Y15" s="359"/>
      <c r="Z15" s="359"/>
      <c r="AA15" s="359"/>
      <c r="AB15" s="359"/>
      <c r="AC15" s="359"/>
      <c r="AD15" s="359"/>
      <c r="AE15" s="359"/>
      <c r="AF15" s="212"/>
      <c r="AG15" s="37"/>
    </row>
    <row r="16" spans="1:33" ht="12.75">
      <c r="A16" s="37"/>
      <c r="B16" s="50"/>
      <c r="C16" s="50"/>
      <c r="D16" s="50"/>
      <c r="E16" s="50"/>
      <c r="F16" s="53" t="s">
        <v>165</v>
      </c>
      <c r="G16" s="445"/>
      <c r="H16" s="446"/>
      <c r="I16" s="446"/>
      <c r="J16" s="446"/>
      <c r="K16" s="446"/>
      <c r="L16" s="446"/>
      <c r="M16" s="446"/>
      <c r="N16" s="446"/>
      <c r="O16" s="446"/>
      <c r="P16" s="447"/>
      <c r="Q16" s="51"/>
      <c r="R16" s="50"/>
      <c r="S16" s="50"/>
      <c r="T16" s="50"/>
      <c r="U16" s="50"/>
      <c r="V16" s="53" t="s">
        <v>340</v>
      </c>
      <c r="W16" s="445"/>
      <c r="X16" s="446"/>
      <c r="Y16" s="446"/>
      <c r="Z16" s="446"/>
      <c r="AA16" s="446"/>
      <c r="AB16" s="446"/>
      <c r="AC16" s="446"/>
      <c r="AD16" s="446"/>
      <c r="AE16" s="447"/>
      <c r="AF16" s="51"/>
      <c r="AG16" s="37"/>
    </row>
    <row r="17" spans="1:33" ht="12.75">
      <c r="A17" s="37"/>
      <c r="B17" s="50"/>
      <c r="C17" s="50"/>
      <c r="D17" s="50"/>
      <c r="E17" s="50"/>
      <c r="F17" s="53" t="s">
        <v>166</v>
      </c>
      <c r="G17" s="450"/>
      <c r="H17" s="451"/>
      <c r="I17" s="451"/>
      <c r="J17" s="451"/>
      <c r="K17" s="451"/>
      <c r="L17" s="451"/>
      <c r="M17" s="451"/>
      <c r="N17" s="451"/>
      <c r="O17" s="451"/>
      <c r="P17" s="452"/>
      <c r="Q17" s="51"/>
      <c r="R17" s="50"/>
      <c r="S17" s="50"/>
      <c r="T17" s="50"/>
      <c r="U17" s="50"/>
      <c r="V17" s="53" t="s">
        <v>166</v>
      </c>
      <c r="W17" s="450"/>
      <c r="X17" s="451"/>
      <c r="Y17" s="451"/>
      <c r="Z17" s="451"/>
      <c r="AA17" s="451"/>
      <c r="AB17" s="451"/>
      <c r="AC17" s="451"/>
      <c r="AD17" s="451"/>
      <c r="AE17" s="452"/>
      <c r="AF17" s="51"/>
      <c r="AG17" s="37"/>
    </row>
    <row r="18" spans="1:33" ht="12.75">
      <c r="A18" s="37"/>
      <c r="B18" s="50"/>
      <c r="C18" s="50"/>
      <c r="D18" s="50"/>
      <c r="E18" s="50"/>
      <c r="F18" s="53" t="s">
        <v>167</v>
      </c>
      <c r="G18" s="358"/>
      <c r="H18" s="359"/>
      <c r="I18" s="359"/>
      <c r="J18" s="359"/>
      <c r="K18" s="359"/>
      <c r="L18" s="359"/>
      <c r="M18" s="359"/>
      <c r="N18" s="359"/>
      <c r="O18" s="359"/>
      <c r="P18" s="360"/>
      <c r="Q18" s="51"/>
      <c r="R18" s="50"/>
      <c r="S18" s="50"/>
      <c r="T18" s="50"/>
      <c r="U18" s="50"/>
      <c r="V18" s="53" t="s">
        <v>167</v>
      </c>
      <c r="W18" s="358"/>
      <c r="X18" s="359"/>
      <c r="Y18" s="359"/>
      <c r="Z18" s="359"/>
      <c r="AA18" s="359"/>
      <c r="AB18" s="359"/>
      <c r="AC18" s="359"/>
      <c r="AD18" s="359"/>
      <c r="AE18" s="360"/>
      <c r="AF18" s="51"/>
      <c r="AG18" s="37"/>
    </row>
    <row r="19" spans="1:33" ht="12.75">
      <c r="A19" s="37"/>
      <c r="B19" s="50"/>
      <c r="C19" s="50"/>
      <c r="D19" s="50"/>
      <c r="E19" s="50"/>
      <c r="F19" s="53" t="s">
        <v>168</v>
      </c>
      <c r="G19" s="358"/>
      <c r="H19" s="359"/>
      <c r="I19" s="359"/>
      <c r="J19" s="359"/>
      <c r="K19" s="359"/>
      <c r="L19" s="359"/>
      <c r="M19" s="359"/>
      <c r="N19" s="359"/>
      <c r="O19" s="359"/>
      <c r="P19" s="360"/>
      <c r="Q19" s="51"/>
      <c r="R19" s="50"/>
      <c r="S19" s="50"/>
      <c r="T19" s="50"/>
      <c r="U19" s="50"/>
      <c r="V19" s="53" t="s">
        <v>168</v>
      </c>
      <c r="W19" s="358"/>
      <c r="X19" s="359"/>
      <c r="Y19" s="359"/>
      <c r="Z19" s="359"/>
      <c r="AA19" s="359"/>
      <c r="AB19" s="359"/>
      <c r="AC19" s="359"/>
      <c r="AD19" s="359"/>
      <c r="AE19" s="360"/>
      <c r="AF19" s="51"/>
      <c r="AG19" s="37"/>
    </row>
    <row r="20" spans="1:33" ht="8.25" customHeight="1">
      <c r="A20" s="37"/>
      <c r="B20" s="50"/>
      <c r="C20" s="50"/>
      <c r="D20" s="50"/>
      <c r="E20" s="50"/>
      <c r="F20" s="53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51"/>
      <c r="R20" s="50"/>
      <c r="S20" s="50"/>
      <c r="T20" s="50"/>
      <c r="U20" s="50"/>
      <c r="V20" s="53"/>
      <c r="W20" s="48"/>
      <c r="X20" s="48"/>
      <c r="Y20" s="48"/>
      <c r="Z20" s="48"/>
      <c r="AA20" s="48"/>
      <c r="AB20" s="48"/>
      <c r="AC20" s="48"/>
      <c r="AD20" s="48"/>
      <c r="AE20" s="48"/>
      <c r="AF20" s="51"/>
      <c r="AG20" s="37"/>
    </row>
    <row r="21" spans="1:33" ht="12.75">
      <c r="A21" s="37"/>
      <c r="B21" s="50"/>
      <c r="C21" s="50"/>
      <c r="D21" s="53"/>
      <c r="E21" s="50"/>
      <c r="F21" s="53" t="s">
        <v>277</v>
      </c>
      <c r="G21" s="54"/>
      <c r="H21" s="37"/>
      <c r="I21" s="51"/>
      <c r="J21" s="51"/>
      <c r="K21" s="51"/>
      <c r="L21" s="51"/>
      <c r="M21" s="51"/>
      <c r="N21" s="51"/>
      <c r="O21" s="51"/>
      <c r="P21" s="51"/>
      <c r="Q21" s="51"/>
      <c r="R21" s="50"/>
      <c r="S21" s="50"/>
      <c r="T21" s="53"/>
      <c r="U21" s="50"/>
      <c r="V21" s="53" t="s">
        <v>277</v>
      </c>
      <c r="W21" s="63"/>
      <c r="X21" s="50"/>
      <c r="Y21" s="50"/>
      <c r="Z21" s="50"/>
      <c r="AA21" s="50"/>
      <c r="AB21" s="50"/>
      <c r="AC21" s="50"/>
      <c r="AD21" s="50"/>
      <c r="AE21" s="50"/>
      <c r="AF21" s="51"/>
      <c r="AG21" s="37"/>
    </row>
    <row r="22" spans="1:33" ht="12.75">
      <c r="A22" s="37"/>
      <c r="B22" s="50"/>
      <c r="C22" s="50"/>
      <c r="D22" s="53"/>
      <c r="E22" s="50"/>
      <c r="F22" s="53" t="s">
        <v>278</v>
      </c>
      <c r="G22" s="54"/>
      <c r="H22" s="37"/>
      <c r="I22" s="51"/>
      <c r="J22" s="51"/>
      <c r="K22" s="51"/>
      <c r="L22" s="51"/>
      <c r="M22" s="51"/>
      <c r="N22" s="51"/>
      <c r="O22" s="51"/>
      <c r="P22" s="51"/>
      <c r="Q22" s="51"/>
      <c r="R22" s="50"/>
      <c r="S22" s="50"/>
      <c r="T22" s="53"/>
      <c r="U22" s="50"/>
      <c r="V22" s="53" t="s">
        <v>278</v>
      </c>
      <c r="W22" s="63"/>
      <c r="X22" s="50"/>
      <c r="Y22" s="50"/>
      <c r="Z22" s="50"/>
      <c r="AA22" s="50"/>
      <c r="AB22" s="50"/>
      <c r="AC22" s="50"/>
      <c r="AD22" s="50"/>
      <c r="AE22" s="50"/>
      <c r="AF22" s="51"/>
      <c r="AG22" s="37"/>
    </row>
    <row r="23" spans="1:33" ht="2.25" customHeight="1">
      <c r="A23" s="37"/>
      <c r="B23" s="50"/>
      <c r="C23" s="50"/>
      <c r="D23" s="53"/>
      <c r="E23" s="50"/>
      <c r="F23" s="53"/>
      <c r="G23" s="54"/>
      <c r="H23" s="37"/>
      <c r="I23" s="51"/>
      <c r="J23" s="51"/>
      <c r="K23" s="51"/>
      <c r="L23" s="51"/>
      <c r="M23" s="51"/>
      <c r="N23" s="51"/>
      <c r="O23" s="51"/>
      <c r="P23" s="51"/>
      <c r="Q23" s="51"/>
      <c r="R23" s="50"/>
      <c r="S23" s="50"/>
      <c r="T23" s="53"/>
      <c r="U23" s="50"/>
      <c r="V23" s="53"/>
      <c r="W23" s="63"/>
      <c r="X23" s="50"/>
      <c r="Y23" s="50"/>
      <c r="Z23" s="50"/>
      <c r="AA23" s="50"/>
      <c r="AB23" s="50"/>
      <c r="AC23" s="50"/>
      <c r="AD23" s="50"/>
      <c r="AE23" s="50"/>
      <c r="AF23" s="51"/>
      <c r="AG23" s="37"/>
    </row>
    <row r="24" spans="1:33" ht="12.75">
      <c r="A24" s="37"/>
      <c r="B24" s="50"/>
      <c r="C24" s="50"/>
      <c r="D24" s="50"/>
      <c r="E24" s="50"/>
      <c r="F24" s="53" t="s">
        <v>279</v>
      </c>
      <c r="G24" s="358"/>
      <c r="H24" s="359"/>
      <c r="I24" s="359"/>
      <c r="J24" s="359"/>
      <c r="K24" s="359"/>
      <c r="L24" s="359"/>
      <c r="M24" s="359"/>
      <c r="N24" s="359"/>
      <c r="O24" s="359"/>
      <c r="P24" s="360"/>
      <c r="Q24" s="51"/>
      <c r="R24" s="50"/>
      <c r="S24" s="50"/>
      <c r="T24" s="50"/>
      <c r="U24" s="50"/>
      <c r="V24" s="53" t="s">
        <v>279</v>
      </c>
      <c r="W24" s="358"/>
      <c r="X24" s="359"/>
      <c r="Y24" s="359"/>
      <c r="Z24" s="359"/>
      <c r="AA24" s="359"/>
      <c r="AB24" s="359"/>
      <c r="AC24" s="359"/>
      <c r="AD24" s="359"/>
      <c r="AE24" s="360"/>
      <c r="AF24" s="51"/>
      <c r="AG24" s="37"/>
    </row>
    <row r="25" spans="1:33" ht="12.75">
      <c r="A25" s="37"/>
      <c r="B25" s="50"/>
      <c r="C25" s="50"/>
      <c r="D25" s="50"/>
      <c r="E25" s="53"/>
      <c r="F25" s="53"/>
      <c r="G25" s="50"/>
      <c r="H25" s="50"/>
      <c r="I25" s="51"/>
      <c r="J25" s="51"/>
      <c r="K25" s="51"/>
      <c r="L25" s="51"/>
      <c r="M25" s="51"/>
      <c r="N25" s="51"/>
      <c r="O25" s="51"/>
      <c r="P25" s="51"/>
      <c r="Q25" s="51"/>
      <c r="R25" s="50"/>
      <c r="S25" s="50"/>
      <c r="T25" s="50"/>
      <c r="U25" s="53"/>
      <c r="V25" s="238"/>
      <c r="W25" s="353" t="s">
        <v>341</v>
      </c>
      <c r="X25" s="356"/>
      <c r="Y25" s="356"/>
      <c r="Z25" s="356"/>
      <c r="AA25" s="356"/>
      <c r="AB25" s="356"/>
      <c r="AC25" s="356"/>
      <c r="AD25" s="356"/>
      <c r="AE25" s="356"/>
      <c r="AF25" s="356"/>
      <c r="AG25" s="356"/>
    </row>
    <row r="26" spans="1:33" ht="12.75">
      <c r="A26" s="37"/>
      <c r="B26" s="55" t="s">
        <v>60</v>
      </c>
      <c r="C26" s="50"/>
      <c r="D26" s="50"/>
      <c r="E26" s="50"/>
      <c r="F26" s="50"/>
      <c r="G26" s="50"/>
      <c r="H26" s="50"/>
      <c r="I26" s="51"/>
      <c r="J26" s="51"/>
      <c r="K26" s="51"/>
      <c r="L26" s="51"/>
      <c r="M26" s="51"/>
      <c r="N26" s="51"/>
      <c r="O26" s="51"/>
      <c r="P26" s="51"/>
      <c r="Q26" s="51"/>
      <c r="R26" s="50"/>
      <c r="S26" s="50"/>
      <c r="T26" s="50"/>
      <c r="U26" s="50"/>
      <c r="V26" s="50"/>
      <c r="W26" s="356"/>
      <c r="X26" s="356"/>
      <c r="Y26" s="356"/>
      <c r="Z26" s="356"/>
      <c r="AA26" s="356"/>
      <c r="AB26" s="356"/>
      <c r="AC26" s="356"/>
      <c r="AD26" s="356"/>
      <c r="AE26" s="356"/>
      <c r="AF26" s="356"/>
      <c r="AG26" s="356"/>
    </row>
    <row r="27" spans="1:33" ht="12.75">
      <c r="A27" s="37"/>
      <c r="B27" s="50"/>
      <c r="C27" s="50"/>
      <c r="D27" s="50"/>
      <c r="E27" s="53"/>
      <c r="F27" s="53" t="s">
        <v>68</v>
      </c>
      <c r="G27" s="453"/>
      <c r="H27" s="454"/>
      <c r="I27" s="454"/>
      <c r="J27" s="454"/>
      <c r="K27" s="454"/>
      <c r="L27" s="454"/>
      <c r="M27" s="454"/>
      <c r="N27" s="454"/>
      <c r="O27" s="454"/>
      <c r="P27" s="455"/>
      <c r="Q27" s="51"/>
      <c r="R27" s="50"/>
      <c r="S27" s="50"/>
      <c r="T27" s="50"/>
      <c r="U27" s="50"/>
      <c r="V27" s="50"/>
      <c r="W27" s="50"/>
      <c r="X27" s="50"/>
      <c r="Y27" s="51"/>
      <c r="Z27" s="51"/>
      <c r="AA27" s="51"/>
      <c r="AB27" s="51"/>
      <c r="AC27" s="51"/>
      <c r="AD27" s="51"/>
      <c r="AE27" s="51"/>
      <c r="AF27" s="51"/>
      <c r="AG27" s="37"/>
    </row>
    <row r="28" spans="1:33" ht="12.75">
      <c r="A28" s="37"/>
      <c r="B28" s="50"/>
      <c r="C28" s="50"/>
      <c r="D28" s="50"/>
      <c r="E28" s="53"/>
      <c r="F28" s="53" t="s">
        <v>69</v>
      </c>
      <c r="G28" s="453"/>
      <c r="H28" s="454"/>
      <c r="I28" s="454"/>
      <c r="J28" s="454"/>
      <c r="K28" s="454"/>
      <c r="L28" s="454"/>
      <c r="M28" s="454"/>
      <c r="N28" s="454"/>
      <c r="O28" s="454"/>
      <c r="P28" s="455"/>
      <c r="Q28" s="51"/>
      <c r="R28" s="50"/>
      <c r="S28" s="50"/>
      <c r="T28" s="50"/>
      <c r="U28" s="50"/>
      <c r="V28" s="50"/>
      <c r="W28" s="50"/>
      <c r="X28" s="50"/>
      <c r="Y28" s="51"/>
      <c r="Z28" s="51"/>
      <c r="AA28" s="51"/>
      <c r="AB28" s="51"/>
      <c r="AC28" s="51"/>
      <c r="AD28" s="51"/>
      <c r="AE28" s="51"/>
      <c r="AF28" s="51"/>
      <c r="AG28" s="37"/>
    </row>
    <row r="29" spans="1:33" ht="12.75">
      <c r="A29" s="37"/>
      <c r="B29" s="50"/>
      <c r="C29" s="50"/>
      <c r="D29" s="50"/>
      <c r="E29" s="53"/>
      <c r="F29" s="53" t="s">
        <v>70</v>
      </c>
      <c r="G29" s="453"/>
      <c r="H29" s="454"/>
      <c r="I29" s="454"/>
      <c r="J29" s="454"/>
      <c r="K29" s="454"/>
      <c r="L29" s="454"/>
      <c r="M29" s="454"/>
      <c r="N29" s="454"/>
      <c r="O29" s="454"/>
      <c r="P29" s="455"/>
      <c r="Q29" s="51"/>
      <c r="R29" s="50"/>
      <c r="S29" s="50"/>
      <c r="T29" s="50"/>
      <c r="U29" s="50"/>
      <c r="V29" s="50"/>
      <c r="W29" s="50"/>
      <c r="X29" s="50"/>
      <c r="Y29" s="51"/>
      <c r="Z29" s="51"/>
      <c r="AA29" s="51"/>
      <c r="AB29" s="51"/>
      <c r="AC29" s="51"/>
      <c r="AD29" s="51"/>
      <c r="AE29" s="51"/>
      <c r="AF29" s="51"/>
      <c r="AG29" s="37"/>
    </row>
    <row r="30" spans="1:33" ht="12.75">
      <c r="A30" s="37"/>
      <c r="B30" s="50"/>
      <c r="C30" s="50"/>
      <c r="D30" s="50"/>
      <c r="E30" s="50"/>
      <c r="F30" s="50"/>
      <c r="G30" s="50"/>
      <c r="H30" s="50"/>
      <c r="I30" s="51"/>
      <c r="J30" s="51"/>
      <c r="K30" s="51"/>
      <c r="L30" s="51"/>
      <c r="M30" s="51"/>
      <c r="N30" s="51"/>
      <c r="O30" s="51"/>
      <c r="P30" s="51"/>
      <c r="Q30" s="51"/>
      <c r="R30" s="50"/>
      <c r="S30" s="50"/>
      <c r="T30" s="50"/>
      <c r="U30" s="50"/>
      <c r="V30" s="50"/>
      <c r="W30" s="50"/>
      <c r="X30" s="50"/>
      <c r="Y30" s="51"/>
      <c r="Z30" s="51"/>
      <c r="AA30" s="51"/>
      <c r="AB30" s="51"/>
      <c r="AC30" s="51"/>
      <c r="AD30" s="51"/>
      <c r="AE30" s="51"/>
      <c r="AF30" s="51"/>
      <c r="AG30" s="37"/>
    </row>
    <row r="31" spans="1:33" ht="12.75">
      <c r="A31" s="37"/>
      <c r="B31" s="55" t="s">
        <v>61</v>
      </c>
      <c r="C31" s="50"/>
      <c r="D31" s="50"/>
      <c r="E31" s="50"/>
      <c r="F31" s="50"/>
      <c r="G31" s="442"/>
      <c r="H31" s="359"/>
      <c r="I31" s="359"/>
      <c r="J31" s="359"/>
      <c r="K31" s="359"/>
      <c r="L31" s="359"/>
      <c r="M31" s="359"/>
      <c r="N31" s="359"/>
      <c r="O31" s="359"/>
      <c r="P31" s="360"/>
      <c r="Q31" s="51" t="s">
        <v>249</v>
      </c>
      <c r="R31" s="50"/>
      <c r="S31" s="50"/>
      <c r="T31" s="50"/>
      <c r="U31" s="50"/>
      <c r="V31" s="50"/>
      <c r="W31" s="68"/>
      <c r="X31" s="39"/>
      <c r="Y31" s="39"/>
      <c r="Z31" s="39"/>
      <c r="AA31" s="39"/>
      <c r="AB31" s="39"/>
      <c r="AC31" s="39"/>
      <c r="AD31" s="39"/>
      <c r="AE31" s="39"/>
      <c r="AF31" s="51"/>
      <c r="AG31" s="37"/>
    </row>
    <row r="32" spans="1:33" ht="12.75">
      <c r="A32" s="37"/>
      <c r="B32" s="50"/>
      <c r="C32" s="50"/>
      <c r="D32" s="50"/>
      <c r="E32" s="50"/>
      <c r="F32" s="50"/>
      <c r="G32" s="358"/>
      <c r="H32" s="359"/>
      <c r="I32" s="359"/>
      <c r="J32" s="359"/>
      <c r="K32" s="359"/>
      <c r="L32" s="359"/>
      <c r="M32" s="359"/>
      <c r="N32" s="359"/>
      <c r="O32" s="359"/>
      <c r="P32" s="360"/>
      <c r="Q32" s="51"/>
      <c r="R32" s="50"/>
      <c r="S32" s="50"/>
      <c r="T32" s="50"/>
      <c r="U32" s="50"/>
      <c r="V32" s="50"/>
      <c r="W32" s="456"/>
      <c r="X32" s="456"/>
      <c r="Y32" s="456"/>
      <c r="Z32" s="456"/>
      <c r="AA32" s="456"/>
      <c r="AB32" s="456"/>
      <c r="AC32" s="456"/>
      <c r="AD32" s="456"/>
      <c r="AE32" s="456"/>
      <c r="AF32" s="51"/>
      <c r="AG32" s="37"/>
    </row>
    <row r="33" spans="1:33" ht="12.75">
      <c r="A33" s="37"/>
      <c r="B33" s="50"/>
      <c r="C33" s="50"/>
      <c r="D33" s="50"/>
      <c r="E33" s="50"/>
      <c r="F33" s="50"/>
      <c r="G33" s="50"/>
      <c r="H33" s="50"/>
      <c r="I33" s="51"/>
      <c r="J33" s="51"/>
      <c r="K33" s="51"/>
      <c r="L33" s="51"/>
      <c r="M33" s="51"/>
      <c r="N33" s="51"/>
      <c r="O33" s="51"/>
      <c r="P33" s="51"/>
      <c r="Q33" s="51"/>
      <c r="R33" s="50"/>
      <c r="S33" s="50"/>
      <c r="T33" s="50"/>
      <c r="U33" s="50"/>
      <c r="V33" s="50"/>
      <c r="W33" s="50"/>
      <c r="X33" s="50"/>
      <c r="Y33" s="51"/>
      <c r="Z33" s="51"/>
      <c r="AA33" s="51"/>
      <c r="AB33" s="51"/>
      <c r="AC33" s="51"/>
      <c r="AD33" s="51"/>
      <c r="AE33" s="51"/>
      <c r="AF33" s="51"/>
      <c r="AG33" s="37"/>
    </row>
    <row r="34" spans="1:33" ht="12.75">
      <c r="A34" s="37"/>
      <c r="B34" s="55" t="s">
        <v>63</v>
      </c>
      <c r="C34" s="50"/>
      <c r="D34" s="50"/>
      <c r="E34" s="50"/>
      <c r="F34" s="50"/>
      <c r="G34" s="358"/>
      <c r="H34" s="359"/>
      <c r="I34" s="359"/>
      <c r="J34" s="359"/>
      <c r="K34" s="359"/>
      <c r="L34" s="359"/>
      <c r="M34" s="359"/>
      <c r="N34" s="359"/>
      <c r="O34" s="359"/>
      <c r="P34" s="360"/>
      <c r="Q34" s="51"/>
      <c r="R34" s="50"/>
      <c r="S34" s="50"/>
      <c r="T34" s="50"/>
      <c r="U34" s="50"/>
      <c r="V34" s="50"/>
      <c r="W34" s="50"/>
      <c r="X34" s="50"/>
      <c r="Y34" s="51"/>
      <c r="Z34" s="51"/>
      <c r="AA34" s="51"/>
      <c r="AB34" s="51"/>
      <c r="AC34" s="51"/>
      <c r="AD34" s="51"/>
      <c r="AE34" s="51"/>
      <c r="AF34" s="51"/>
      <c r="AG34" s="37"/>
    </row>
    <row r="35" spans="1:33" ht="12.75">
      <c r="A35" s="37"/>
      <c r="B35" s="56" t="s">
        <v>64</v>
      </c>
      <c r="C35" s="50"/>
      <c r="D35" s="50"/>
      <c r="E35" s="50"/>
      <c r="F35" s="50"/>
      <c r="G35" s="50"/>
      <c r="H35" s="50"/>
      <c r="I35" s="51"/>
      <c r="J35" s="51"/>
      <c r="K35" s="51"/>
      <c r="L35" s="51"/>
      <c r="M35" s="51"/>
      <c r="N35" s="51"/>
      <c r="O35" s="51"/>
      <c r="P35" s="51"/>
      <c r="Q35" s="51"/>
      <c r="R35" s="50"/>
      <c r="S35" s="50"/>
      <c r="T35" s="50"/>
      <c r="U35" s="50"/>
      <c r="V35" s="50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37"/>
    </row>
    <row r="36" spans="1:33" s="34" customFormat="1" ht="12.75">
      <c r="A36" s="51"/>
      <c r="B36" s="50"/>
      <c r="C36" s="50"/>
      <c r="D36" s="50"/>
      <c r="E36" s="50"/>
      <c r="F36" s="50"/>
      <c r="G36" s="50"/>
      <c r="H36" s="50"/>
      <c r="I36" s="51"/>
      <c r="J36" s="51"/>
      <c r="K36" s="51"/>
      <c r="L36" s="51"/>
      <c r="M36" s="51"/>
      <c r="N36" s="51"/>
      <c r="O36" s="51"/>
      <c r="P36" s="51"/>
      <c r="Q36" s="51"/>
      <c r="R36" s="50"/>
      <c r="S36" s="50"/>
      <c r="T36" s="50"/>
      <c r="U36" s="50"/>
      <c r="V36" s="50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</row>
    <row r="37" spans="1:210" s="34" customFormat="1" ht="15">
      <c r="A37" s="51"/>
      <c r="B37" s="55" t="s">
        <v>1</v>
      </c>
      <c r="C37" s="50"/>
      <c r="D37" s="50"/>
      <c r="E37" s="50"/>
      <c r="F37" s="50"/>
      <c r="G37" s="240"/>
      <c r="H37" s="240"/>
      <c r="I37" s="246"/>
      <c r="J37" s="246"/>
      <c r="K37" s="246"/>
      <c r="L37" s="51"/>
      <c r="M37" s="51"/>
      <c r="N37" s="51"/>
      <c r="O37" s="51"/>
      <c r="P37" s="51"/>
      <c r="Q37" s="51"/>
      <c r="R37" s="50"/>
      <c r="S37" s="51"/>
      <c r="T37" s="51"/>
      <c r="U37" s="51"/>
      <c r="V37" s="50"/>
      <c r="W37" s="50"/>
      <c r="X37" s="39" t="s">
        <v>178</v>
      </c>
      <c r="Y37" s="39"/>
      <c r="Z37" s="39"/>
      <c r="AA37" s="39"/>
      <c r="AB37" s="51"/>
      <c r="AC37" s="39" t="s">
        <v>179</v>
      </c>
      <c r="AD37" s="39"/>
      <c r="AE37" s="39"/>
      <c r="AF37" s="39"/>
      <c r="AG37" s="51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</row>
    <row r="38" spans="1:210" s="34" customFormat="1" ht="16.5" customHeight="1">
      <c r="A38" s="51"/>
      <c r="B38" s="358"/>
      <c r="C38" s="359"/>
      <c r="D38" s="359"/>
      <c r="E38" s="359"/>
      <c r="F38" s="359"/>
      <c r="G38" s="359"/>
      <c r="H38" s="359"/>
      <c r="I38" s="359"/>
      <c r="J38" s="359"/>
      <c r="K38" s="359"/>
      <c r="L38" s="359"/>
      <c r="M38" s="359"/>
      <c r="N38" s="359"/>
      <c r="O38" s="359"/>
      <c r="P38" s="359"/>
      <c r="Q38" s="359"/>
      <c r="R38" s="359"/>
      <c r="S38" s="359"/>
      <c r="T38" s="359"/>
      <c r="U38" s="359"/>
      <c r="V38" s="360"/>
      <c r="W38" s="53"/>
      <c r="X38" s="361"/>
      <c r="Y38" s="362"/>
      <c r="Z38" s="362"/>
      <c r="AA38" s="363"/>
      <c r="AB38" s="50"/>
      <c r="AC38" s="341" t="s">
        <v>177</v>
      </c>
      <c r="AD38" s="342"/>
      <c r="AE38" s="342"/>
      <c r="AF38" s="343"/>
      <c r="AG38" s="51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</row>
    <row r="39" spans="1:210" s="34" customFormat="1" ht="15" customHeight="1">
      <c r="A39" s="51"/>
      <c r="B39" s="50"/>
      <c r="C39" s="50"/>
      <c r="D39" s="50"/>
      <c r="E39" s="50"/>
      <c r="F39" s="50"/>
      <c r="G39" s="50"/>
      <c r="H39" s="50"/>
      <c r="I39" s="51"/>
      <c r="J39" s="51"/>
      <c r="K39" s="51"/>
      <c r="L39" s="51"/>
      <c r="M39" s="51"/>
      <c r="N39" s="51"/>
      <c r="O39" s="51"/>
      <c r="P39" s="51"/>
      <c r="Q39" s="51"/>
      <c r="R39" s="50"/>
      <c r="S39" s="50"/>
      <c r="T39" s="50"/>
      <c r="U39" s="50"/>
      <c r="V39" s="50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</row>
    <row r="40" spans="1:210" s="34" customFormat="1" ht="12" customHeight="1">
      <c r="A40" s="51"/>
      <c r="B40" s="183" t="s">
        <v>0</v>
      </c>
      <c r="C40" s="50"/>
      <c r="D40" s="50"/>
      <c r="E40" s="50"/>
      <c r="F40" s="50"/>
      <c r="G40" s="50"/>
      <c r="H40" s="50"/>
      <c r="I40" s="51"/>
      <c r="J40" s="51"/>
      <c r="K40" s="51"/>
      <c r="L40" s="51"/>
      <c r="M40" s="51"/>
      <c r="N40" s="51"/>
      <c r="O40" s="51"/>
      <c r="P40" s="51"/>
      <c r="Q40" s="51"/>
      <c r="R40" s="50"/>
      <c r="S40" s="51"/>
      <c r="T40" s="51"/>
      <c r="U40" s="51"/>
      <c r="V40" s="50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1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</row>
    <row r="41" spans="1:210" s="34" customFormat="1" ht="15" customHeight="1">
      <c r="A41" s="51"/>
      <c r="B41" s="358"/>
      <c r="C41" s="359"/>
      <c r="D41" s="359"/>
      <c r="E41" s="359"/>
      <c r="F41" s="359"/>
      <c r="G41" s="359"/>
      <c r="H41" s="359"/>
      <c r="I41" s="359"/>
      <c r="J41" s="359"/>
      <c r="K41" s="359"/>
      <c r="L41" s="359"/>
      <c r="M41" s="359"/>
      <c r="N41" s="359"/>
      <c r="O41" s="359"/>
      <c r="P41" s="359"/>
      <c r="Q41" s="359"/>
      <c r="R41" s="359"/>
      <c r="S41" s="359"/>
      <c r="T41" s="359"/>
      <c r="U41" s="359"/>
      <c r="V41" s="360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1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</row>
    <row r="42" spans="1:33" s="34" customFormat="1" ht="12" customHeight="1">
      <c r="A42" s="51"/>
      <c r="B42" s="57"/>
      <c r="C42" s="57"/>
      <c r="D42" s="57"/>
      <c r="E42" s="57"/>
      <c r="F42" s="57"/>
      <c r="G42" s="57"/>
      <c r="H42" s="57"/>
      <c r="I42" s="58"/>
      <c r="J42" s="58"/>
      <c r="K42" s="58"/>
      <c r="L42" s="58"/>
      <c r="M42" s="58"/>
      <c r="N42" s="58"/>
      <c r="O42" s="58"/>
      <c r="P42" s="58"/>
      <c r="Q42" s="58"/>
      <c r="R42" s="57"/>
      <c r="S42" s="57"/>
      <c r="T42" s="57"/>
      <c r="U42" s="57"/>
      <c r="V42" s="57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1"/>
    </row>
    <row r="43" spans="1:33" s="34" customFormat="1" ht="12.75" customHeight="1">
      <c r="A43" s="51"/>
      <c r="B43" s="55" t="s">
        <v>369</v>
      </c>
      <c r="C43" s="50"/>
      <c r="D43" s="50"/>
      <c r="E43" s="50"/>
      <c r="F43" s="50"/>
      <c r="G43" s="50"/>
      <c r="H43" s="50"/>
      <c r="I43" s="51"/>
      <c r="J43" s="51"/>
      <c r="K43" s="51"/>
      <c r="L43" s="51"/>
      <c r="M43" s="51"/>
      <c r="N43" s="51"/>
      <c r="O43" s="51"/>
      <c r="P43" s="51"/>
      <c r="Q43" s="51"/>
      <c r="R43" s="56"/>
      <c r="S43" s="51"/>
      <c r="T43" s="51"/>
      <c r="U43" s="51"/>
      <c r="V43" s="50"/>
      <c r="W43" s="50"/>
      <c r="X43" s="50"/>
      <c r="Y43" s="50"/>
      <c r="Z43" s="51"/>
      <c r="AA43" s="51"/>
      <c r="AB43" s="51"/>
      <c r="AC43" s="51"/>
      <c r="AD43" s="51"/>
      <c r="AE43" s="51"/>
      <c r="AF43" s="51"/>
      <c r="AG43" s="51"/>
    </row>
    <row r="44" spans="1:33" s="34" customFormat="1" ht="12.75">
      <c r="A44" s="51"/>
      <c r="B44" s="75" t="s">
        <v>191</v>
      </c>
      <c r="C44" s="50"/>
      <c r="D44" s="50"/>
      <c r="E44" s="56"/>
      <c r="F44" s="50"/>
      <c r="G44" s="50"/>
      <c r="H44" s="50"/>
      <c r="I44" s="51"/>
      <c r="J44" s="51"/>
      <c r="K44" s="51"/>
      <c r="L44" s="51"/>
      <c r="M44" s="51"/>
      <c r="N44" s="51"/>
      <c r="O44" s="51"/>
      <c r="P44" s="51"/>
      <c r="Q44" s="51"/>
      <c r="R44" s="50"/>
      <c r="S44" s="50"/>
      <c r="T44" s="50"/>
      <c r="U44" s="50"/>
      <c r="V44" s="50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</row>
    <row r="45" spans="1:33" s="34" customFormat="1" ht="12.75">
      <c r="A45" s="51"/>
      <c r="B45" s="50" t="s">
        <v>38</v>
      </c>
      <c r="C45" s="50"/>
      <c r="D45" s="50" t="s">
        <v>192</v>
      </c>
      <c r="E45" s="50"/>
      <c r="F45" s="50"/>
      <c r="G45" s="50"/>
      <c r="H45" s="50"/>
      <c r="I45" s="51"/>
      <c r="J45" s="51"/>
      <c r="K45" s="51"/>
      <c r="L45" s="51"/>
      <c r="M45" s="51"/>
      <c r="N45" s="51"/>
      <c r="O45" s="51"/>
      <c r="P45" s="51"/>
      <c r="Q45" s="51"/>
      <c r="R45" s="50"/>
      <c r="S45" s="51"/>
      <c r="T45" s="51"/>
      <c r="U45" s="51"/>
      <c r="V45" s="50"/>
      <c r="W45" s="50"/>
      <c r="X45" s="39" t="s">
        <v>178</v>
      </c>
      <c r="Y45" s="39"/>
      <c r="Z45" s="39"/>
      <c r="AA45" s="39"/>
      <c r="AB45" s="51"/>
      <c r="AC45" s="39" t="s">
        <v>179</v>
      </c>
      <c r="AD45" s="39"/>
      <c r="AE45" s="39"/>
      <c r="AF45" s="39"/>
      <c r="AG45" s="51"/>
    </row>
    <row r="46" spans="1:33" s="34" customFormat="1" ht="12.75" customHeight="1">
      <c r="A46" s="51"/>
      <c r="B46" s="73"/>
      <c r="C46" s="50"/>
      <c r="D46" s="358"/>
      <c r="E46" s="359"/>
      <c r="F46" s="359"/>
      <c r="G46" s="359"/>
      <c r="H46" s="359"/>
      <c r="I46" s="359"/>
      <c r="J46" s="359"/>
      <c r="K46" s="359"/>
      <c r="L46" s="359"/>
      <c r="M46" s="359"/>
      <c r="N46" s="359"/>
      <c r="O46" s="359"/>
      <c r="P46" s="359"/>
      <c r="Q46" s="359"/>
      <c r="R46" s="359"/>
      <c r="S46" s="359"/>
      <c r="T46" s="359"/>
      <c r="U46" s="359"/>
      <c r="V46" s="360"/>
      <c r="W46" s="53"/>
      <c r="X46" s="411"/>
      <c r="Y46" s="412"/>
      <c r="Z46" s="412"/>
      <c r="AA46" s="413"/>
      <c r="AB46" s="50"/>
      <c r="AC46" s="411"/>
      <c r="AD46" s="412"/>
      <c r="AE46" s="412"/>
      <c r="AF46" s="413"/>
      <c r="AG46" s="51"/>
    </row>
    <row r="47" spans="1:33" s="34" customFormat="1" ht="12.75" customHeight="1">
      <c r="A47" s="51"/>
      <c r="B47" s="73"/>
      <c r="C47" s="50"/>
      <c r="D47" s="358"/>
      <c r="E47" s="359"/>
      <c r="F47" s="359"/>
      <c r="G47" s="359"/>
      <c r="H47" s="359"/>
      <c r="I47" s="359"/>
      <c r="J47" s="359"/>
      <c r="K47" s="359"/>
      <c r="L47" s="359"/>
      <c r="M47" s="359"/>
      <c r="N47" s="359"/>
      <c r="O47" s="359"/>
      <c r="P47" s="359"/>
      <c r="Q47" s="359"/>
      <c r="R47" s="359"/>
      <c r="S47" s="359"/>
      <c r="T47" s="359"/>
      <c r="U47" s="359"/>
      <c r="V47" s="360"/>
      <c r="W47" s="53"/>
      <c r="X47" s="411"/>
      <c r="Y47" s="412"/>
      <c r="Z47" s="412"/>
      <c r="AA47" s="413"/>
      <c r="AB47" s="50"/>
      <c r="AC47" s="411"/>
      <c r="AD47" s="412"/>
      <c r="AE47" s="412"/>
      <c r="AF47" s="413"/>
      <c r="AG47" s="51"/>
    </row>
    <row r="48" spans="1:33" s="34" customFormat="1" ht="12" customHeight="1">
      <c r="A48" s="51"/>
      <c r="B48" s="50"/>
      <c r="C48" s="50"/>
      <c r="D48" s="50"/>
      <c r="E48" s="50"/>
      <c r="F48" s="50"/>
      <c r="G48" s="50"/>
      <c r="H48" s="50"/>
      <c r="I48" s="51"/>
      <c r="J48" s="51"/>
      <c r="K48" s="51"/>
      <c r="L48" s="51"/>
      <c r="M48" s="51"/>
      <c r="N48" s="51"/>
      <c r="O48" s="51"/>
      <c r="P48" s="51"/>
      <c r="Q48" s="51"/>
      <c r="R48" s="50"/>
      <c r="S48" s="50"/>
      <c r="T48" s="50"/>
      <c r="U48" s="50"/>
      <c r="V48" s="50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</row>
    <row r="49" spans="1:33" ht="12.75">
      <c r="A49" s="37"/>
      <c r="B49" s="443" t="s">
        <v>75</v>
      </c>
      <c r="C49" s="443"/>
      <c r="D49" s="443"/>
      <c r="E49" s="443"/>
      <c r="F49" s="50"/>
      <c r="G49" s="50"/>
      <c r="H49" s="50"/>
      <c r="I49" s="51"/>
      <c r="J49" s="51"/>
      <c r="K49" s="398" t="s">
        <v>71</v>
      </c>
      <c r="L49" s="398"/>
      <c r="M49" s="398"/>
      <c r="N49" s="398"/>
      <c r="O49" s="398"/>
      <c r="P49" s="444" t="s">
        <v>57</v>
      </c>
      <c r="Q49" s="444"/>
      <c r="R49" s="444"/>
      <c r="S49" s="444"/>
      <c r="T49" s="444"/>
      <c r="U49" s="444"/>
      <c r="V49" s="39"/>
      <c r="W49" s="39"/>
      <c r="X49" s="39"/>
      <c r="Y49" s="51"/>
      <c r="Z49" s="51"/>
      <c r="AA49" s="39"/>
      <c r="AB49" s="39"/>
      <c r="AC49" s="39"/>
      <c r="AD49" s="39"/>
      <c r="AE49" s="39"/>
      <c r="AF49" s="39"/>
      <c r="AG49" s="37"/>
    </row>
    <row r="50" spans="1:33" ht="12.75">
      <c r="A50" s="37"/>
      <c r="B50" s="50" t="s">
        <v>65</v>
      </c>
      <c r="C50" s="40"/>
      <c r="D50" s="50"/>
      <c r="E50" s="50"/>
      <c r="F50" s="50"/>
      <c r="G50" s="50"/>
      <c r="H50" s="50"/>
      <c r="I50" s="50"/>
      <c r="J50" s="51"/>
      <c r="K50" s="418" t="s">
        <v>246</v>
      </c>
      <c r="L50" s="418"/>
      <c r="M50" s="418"/>
      <c r="N50" s="418"/>
      <c r="O50" s="418"/>
      <c r="P50" s="418" t="s">
        <v>194</v>
      </c>
      <c r="Q50" s="418"/>
      <c r="R50" s="418"/>
      <c r="S50" s="418"/>
      <c r="T50" s="418"/>
      <c r="U50" s="418"/>
      <c r="V50" s="145" t="s">
        <v>72</v>
      </c>
      <c r="W50" s="145"/>
      <c r="X50" s="145"/>
      <c r="Y50" s="145"/>
      <c r="Z50" s="145"/>
      <c r="AA50" s="168"/>
      <c r="AB50" s="168"/>
      <c r="AC50" s="168"/>
      <c r="AD50" s="168"/>
      <c r="AE50" s="168"/>
      <c r="AF50" s="168"/>
      <c r="AG50" s="37"/>
    </row>
    <row r="51" spans="1:33" ht="12.75">
      <c r="A51" s="37" t="s">
        <v>146</v>
      </c>
      <c r="B51" s="457"/>
      <c r="C51" s="457"/>
      <c r="D51" s="457"/>
      <c r="E51" s="457"/>
      <c r="F51" s="457"/>
      <c r="G51" s="457"/>
      <c r="H51" s="457"/>
      <c r="I51" s="457"/>
      <c r="J51" s="457"/>
      <c r="K51" s="433"/>
      <c r="L51" s="433"/>
      <c r="M51" s="433"/>
      <c r="N51" s="433"/>
      <c r="O51" s="433"/>
      <c r="P51" s="432"/>
      <c r="Q51" s="432"/>
      <c r="R51" s="432"/>
      <c r="S51" s="432"/>
      <c r="T51" s="432"/>
      <c r="U51" s="432"/>
      <c r="V51" s="400"/>
      <c r="W51" s="401"/>
      <c r="X51" s="401"/>
      <c r="Y51" s="401"/>
      <c r="Z51" s="401"/>
      <c r="AA51" s="215"/>
      <c r="AB51" s="216"/>
      <c r="AC51" s="216"/>
      <c r="AD51" s="216"/>
      <c r="AE51" s="216"/>
      <c r="AF51" s="216"/>
      <c r="AG51" s="37"/>
    </row>
    <row r="52" spans="1:33" ht="12.75">
      <c r="A52" s="37"/>
      <c r="B52" s="457"/>
      <c r="C52" s="457"/>
      <c r="D52" s="457"/>
      <c r="E52" s="457"/>
      <c r="F52" s="457"/>
      <c r="G52" s="457"/>
      <c r="H52" s="457"/>
      <c r="I52" s="457"/>
      <c r="J52" s="457"/>
      <c r="K52" s="433"/>
      <c r="L52" s="433"/>
      <c r="M52" s="433"/>
      <c r="N52" s="433"/>
      <c r="O52" s="433"/>
      <c r="P52" s="432"/>
      <c r="Q52" s="432"/>
      <c r="R52" s="432"/>
      <c r="S52" s="432"/>
      <c r="T52" s="432"/>
      <c r="U52" s="432"/>
      <c r="V52" s="400"/>
      <c r="W52" s="401"/>
      <c r="X52" s="401"/>
      <c r="Y52" s="401"/>
      <c r="Z52" s="401"/>
      <c r="AA52" s="215"/>
      <c r="AB52" s="216"/>
      <c r="AC52" s="216"/>
      <c r="AD52" s="216"/>
      <c r="AE52" s="216"/>
      <c r="AF52" s="216"/>
      <c r="AG52" s="37"/>
    </row>
    <row r="53" spans="1:33" ht="12.75">
      <c r="A53" s="37"/>
      <c r="B53" s="457"/>
      <c r="C53" s="457"/>
      <c r="D53" s="457"/>
      <c r="E53" s="457"/>
      <c r="F53" s="457"/>
      <c r="G53" s="457"/>
      <c r="H53" s="457"/>
      <c r="I53" s="457"/>
      <c r="J53" s="457"/>
      <c r="K53" s="433"/>
      <c r="L53" s="433"/>
      <c r="M53" s="433"/>
      <c r="N53" s="433"/>
      <c r="O53" s="433"/>
      <c r="P53" s="432"/>
      <c r="Q53" s="432"/>
      <c r="R53" s="432"/>
      <c r="S53" s="432"/>
      <c r="T53" s="432"/>
      <c r="U53" s="432"/>
      <c r="V53" s="400"/>
      <c r="W53" s="401"/>
      <c r="X53" s="401"/>
      <c r="Y53" s="401"/>
      <c r="Z53" s="401"/>
      <c r="AA53" s="215"/>
      <c r="AB53" s="216"/>
      <c r="AC53" s="216"/>
      <c r="AD53" s="216"/>
      <c r="AE53" s="216"/>
      <c r="AF53" s="216"/>
      <c r="AG53" s="37"/>
    </row>
    <row r="54" spans="1:33" ht="12.75">
      <c r="A54" s="37"/>
      <c r="B54" s="457"/>
      <c r="C54" s="457"/>
      <c r="D54" s="457"/>
      <c r="E54" s="457"/>
      <c r="F54" s="457"/>
      <c r="G54" s="457"/>
      <c r="H54" s="457"/>
      <c r="I54" s="457"/>
      <c r="J54" s="457"/>
      <c r="K54" s="433"/>
      <c r="L54" s="433"/>
      <c r="M54" s="433"/>
      <c r="N54" s="433"/>
      <c r="O54" s="433"/>
      <c r="P54" s="432"/>
      <c r="Q54" s="432"/>
      <c r="R54" s="432"/>
      <c r="S54" s="432"/>
      <c r="T54" s="432"/>
      <c r="U54" s="432"/>
      <c r="V54" s="400"/>
      <c r="W54" s="401"/>
      <c r="X54" s="401"/>
      <c r="Y54" s="401"/>
      <c r="Z54" s="401"/>
      <c r="AA54" s="215"/>
      <c r="AB54" s="216"/>
      <c r="AC54" s="216"/>
      <c r="AD54" s="216"/>
      <c r="AE54" s="216"/>
      <c r="AF54" s="216"/>
      <c r="AG54" s="37"/>
    </row>
    <row r="55" spans="1:33" ht="12.75">
      <c r="A55" s="37"/>
      <c r="B55" s="50"/>
      <c r="C55" s="50"/>
      <c r="D55" s="50"/>
      <c r="E55" s="50"/>
      <c r="F55" s="50"/>
      <c r="G55" s="50"/>
      <c r="H55" s="50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37"/>
    </row>
    <row r="56" spans="1:33" ht="12.75">
      <c r="A56" s="37"/>
      <c r="B56" s="55" t="s">
        <v>74</v>
      </c>
      <c r="C56" s="50"/>
      <c r="D56" s="50"/>
      <c r="E56" s="50"/>
      <c r="F56" s="50"/>
      <c r="G56" s="50"/>
      <c r="H56" s="50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37"/>
    </row>
    <row r="57" spans="1:33" ht="12.75">
      <c r="A57" s="37"/>
      <c r="B57" s="50" t="s">
        <v>73</v>
      </c>
      <c r="C57" s="50"/>
      <c r="D57" s="50"/>
      <c r="E57" s="50"/>
      <c r="F57" s="50"/>
      <c r="G57" s="324"/>
      <c r="H57" s="325"/>
      <c r="I57" s="325"/>
      <c r="J57" s="325"/>
      <c r="K57" s="325"/>
      <c r="L57" s="325"/>
      <c r="M57" s="325"/>
      <c r="N57" s="325"/>
      <c r="O57" s="325"/>
      <c r="P57" s="325"/>
      <c r="Q57" s="325"/>
      <c r="R57" s="326"/>
      <c r="S57" s="65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37"/>
    </row>
    <row r="58" spans="1:33" ht="18" customHeight="1">
      <c r="A58" s="37"/>
      <c r="B58" s="50"/>
      <c r="C58" s="50"/>
      <c r="D58" s="50"/>
      <c r="E58" s="53"/>
      <c r="F58" s="53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37"/>
    </row>
    <row r="59" spans="1:33" ht="15" customHeight="1">
      <c r="A59" s="37"/>
      <c r="B59" s="50" t="s">
        <v>66</v>
      </c>
      <c r="C59" s="50"/>
      <c r="D59" s="50"/>
      <c r="E59" s="50"/>
      <c r="F59" s="50"/>
      <c r="G59" s="429"/>
      <c r="H59" s="430"/>
      <c r="I59" s="430"/>
      <c r="J59" s="430"/>
      <c r="K59" s="430"/>
      <c r="L59" s="430"/>
      <c r="M59" s="430"/>
      <c r="N59" s="431"/>
      <c r="O59" s="80" t="s">
        <v>193</v>
      </c>
      <c r="P59" s="60"/>
      <c r="Q59" s="60"/>
      <c r="R59" s="60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37"/>
    </row>
    <row r="60" spans="1:33" ht="12.75">
      <c r="A60" s="37"/>
      <c r="B60" s="50" t="s">
        <v>67</v>
      </c>
      <c r="C60" s="50"/>
      <c r="D60" s="50"/>
      <c r="E60" s="50"/>
      <c r="F60" s="50"/>
      <c r="G60" s="426"/>
      <c r="H60" s="427"/>
      <c r="I60" s="427"/>
      <c r="J60" s="427"/>
      <c r="K60" s="427"/>
      <c r="L60" s="427"/>
      <c r="M60" s="427"/>
      <c r="N60" s="428"/>
      <c r="O60" s="60"/>
      <c r="P60" s="61"/>
      <c r="Q60" s="60"/>
      <c r="R60" s="60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37"/>
    </row>
    <row r="61" spans="1:33" ht="12.75">
      <c r="A61" s="37"/>
      <c r="B61" s="50"/>
      <c r="C61" s="50"/>
      <c r="D61" s="50"/>
      <c r="E61" s="50"/>
      <c r="F61" s="50"/>
      <c r="G61" s="247"/>
      <c r="H61" s="247"/>
      <c r="I61" s="247"/>
      <c r="J61" s="247"/>
      <c r="K61" s="247"/>
      <c r="L61" s="247"/>
      <c r="M61" s="247"/>
      <c r="N61" s="247"/>
      <c r="O61" s="60"/>
      <c r="P61" s="61"/>
      <c r="Q61" s="60"/>
      <c r="R61" s="60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37"/>
    </row>
    <row r="62" spans="1:33" ht="12.75">
      <c r="A62" s="37"/>
      <c r="B62" s="50"/>
      <c r="C62" s="50"/>
      <c r="D62" s="50"/>
      <c r="E62" s="50"/>
      <c r="F62" s="50"/>
      <c r="G62" s="247"/>
      <c r="H62" s="247"/>
      <c r="I62" s="247"/>
      <c r="J62" s="247"/>
      <c r="K62" s="247"/>
      <c r="L62" s="247"/>
      <c r="M62" s="247"/>
      <c r="N62" s="247"/>
      <c r="O62" s="60"/>
      <c r="P62" s="61"/>
      <c r="Q62" s="60"/>
      <c r="R62" s="60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37"/>
    </row>
    <row r="63" spans="1:33" ht="15">
      <c r="A63" s="127" t="s">
        <v>4</v>
      </c>
      <c r="B63" s="127"/>
      <c r="C63" s="128"/>
      <c r="D63" s="128"/>
      <c r="E63" s="128"/>
      <c r="F63" s="128"/>
      <c r="G63" s="128"/>
      <c r="H63" s="128"/>
      <c r="I63" s="128"/>
      <c r="J63" s="128"/>
      <c r="K63" s="128"/>
      <c r="L63" s="128"/>
      <c r="M63" s="128"/>
      <c r="N63" s="128"/>
      <c r="O63" s="128"/>
      <c r="P63" s="128"/>
      <c r="Q63" s="128"/>
      <c r="R63" s="128"/>
      <c r="S63" s="128"/>
      <c r="T63" s="128"/>
      <c r="U63" s="128"/>
      <c r="V63" s="128"/>
      <c r="W63" s="128"/>
      <c r="X63" s="128"/>
      <c r="Y63" s="128"/>
      <c r="Z63" s="128"/>
      <c r="AA63" s="128"/>
      <c r="AB63" s="128"/>
      <c r="AC63" s="128"/>
      <c r="AD63" s="128"/>
      <c r="AE63" s="129"/>
      <c r="AF63" s="130"/>
      <c r="AG63" s="131"/>
    </row>
    <row r="64" spans="1:33" ht="12.75">
      <c r="A64" s="37"/>
      <c r="B64" s="67"/>
      <c r="C64" s="67"/>
      <c r="D64" s="67"/>
      <c r="E64" s="67"/>
      <c r="F64" s="67"/>
      <c r="G64" s="67"/>
      <c r="H64" s="67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70"/>
      <c r="AE64" s="70"/>
      <c r="AF64" s="70"/>
      <c r="AG64" s="37"/>
    </row>
    <row r="65" spans="1:33" ht="12.75">
      <c r="A65" s="37"/>
      <c r="B65" s="434" t="s">
        <v>282</v>
      </c>
      <c r="C65" s="435"/>
      <c r="D65" s="435"/>
      <c r="E65" s="435"/>
      <c r="F65" s="435"/>
      <c r="G65" s="435"/>
      <c r="H65" s="435"/>
      <c r="I65" s="435"/>
      <c r="J65" s="435"/>
      <c r="K65" s="435"/>
      <c r="L65" s="435"/>
      <c r="M65" s="435"/>
      <c r="N65" s="435"/>
      <c r="O65" s="435"/>
      <c r="P65" s="435"/>
      <c r="Q65" s="435"/>
      <c r="R65" s="435"/>
      <c r="S65" s="435"/>
      <c r="T65" s="435"/>
      <c r="U65" s="435"/>
      <c r="V65" s="435"/>
      <c r="W65" s="435"/>
      <c r="X65" s="435"/>
      <c r="Y65" s="435"/>
      <c r="Z65" s="435"/>
      <c r="AA65" s="435"/>
      <c r="AB65" s="435"/>
      <c r="AC65" s="435"/>
      <c r="AD65" s="435"/>
      <c r="AE65" s="435"/>
      <c r="AF65" s="435"/>
      <c r="AG65" s="37"/>
    </row>
    <row r="66" spans="1:33" ht="12.75">
      <c r="A66" s="37"/>
      <c r="B66" s="435"/>
      <c r="C66" s="435"/>
      <c r="D66" s="435"/>
      <c r="E66" s="435"/>
      <c r="F66" s="435"/>
      <c r="G66" s="435"/>
      <c r="H66" s="435"/>
      <c r="I66" s="435"/>
      <c r="J66" s="435"/>
      <c r="K66" s="435"/>
      <c r="L66" s="435"/>
      <c r="M66" s="435"/>
      <c r="N66" s="435"/>
      <c r="O66" s="435"/>
      <c r="P66" s="435"/>
      <c r="Q66" s="435"/>
      <c r="R66" s="435"/>
      <c r="S66" s="435"/>
      <c r="T66" s="435"/>
      <c r="U66" s="435"/>
      <c r="V66" s="435"/>
      <c r="W66" s="435"/>
      <c r="X66" s="435"/>
      <c r="Y66" s="435"/>
      <c r="Z66" s="435"/>
      <c r="AA66" s="435"/>
      <c r="AB66" s="435"/>
      <c r="AC66" s="435"/>
      <c r="AD66" s="435"/>
      <c r="AE66" s="435"/>
      <c r="AF66" s="435"/>
      <c r="AG66" s="37"/>
    </row>
    <row r="67" spans="1:33" ht="12.75">
      <c r="A67" s="37"/>
      <c r="B67" s="435"/>
      <c r="C67" s="435"/>
      <c r="D67" s="435"/>
      <c r="E67" s="435"/>
      <c r="F67" s="435"/>
      <c r="G67" s="435"/>
      <c r="H67" s="435"/>
      <c r="I67" s="435"/>
      <c r="J67" s="435"/>
      <c r="K67" s="435"/>
      <c r="L67" s="435"/>
      <c r="M67" s="435"/>
      <c r="N67" s="435"/>
      <c r="O67" s="435"/>
      <c r="P67" s="435"/>
      <c r="Q67" s="435"/>
      <c r="R67" s="435"/>
      <c r="S67" s="435"/>
      <c r="T67" s="435"/>
      <c r="U67" s="435"/>
      <c r="V67" s="435"/>
      <c r="W67" s="435"/>
      <c r="X67" s="435"/>
      <c r="Y67" s="435"/>
      <c r="Z67" s="435"/>
      <c r="AA67" s="435"/>
      <c r="AB67" s="435"/>
      <c r="AC67" s="435"/>
      <c r="AD67" s="435"/>
      <c r="AE67" s="435"/>
      <c r="AF67" s="435"/>
      <c r="AG67" s="37"/>
    </row>
    <row r="68" spans="1:33" ht="12.75">
      <c r="A68" s="37"/>
      <c r="B68" s="435"/>
      <c r="C68" s="435"/>
      <c r="D68" s="435"/>
      <c r="E68" s="435"/>
      <c r="F68" s="435"/>
      <c r="G68" s="435"/>
      <c r="H68" s="435"/>
      <c r="I68" s="435"/>
      <c r="J68" s="435"/>
      <c r="K68" s="435"/>
      <c r="L68" s="435"/>
      <c r="M68" s="435"/>
      <c r="N68" s="435"/>
      <c r="O68" s="435"/>
      <c r="P68" s="435"/>
      <c r="Q68" s="435"/>
      <c r="R68" s="435"/>
      <c r="S68" s="435"/>
      <c r="T68" s="435"/>
      <c r="U68" s="435"/>
      <c r="V68" s="435"/>
      <c r="W68" s="435"/>
      <c r="X68" s="435"/>
      <c r="Y68" s="435"/>
      <c r="Z68" s="435"/>
      <c r="AA68" s="435"/>
      <c r="AB68" s="435"/>
      <c r="AC68" s="435"/>
      <c r="AD68" s="435"/>
      <c r="AE68" s="435"/>
      <c r="AF68" s="435"/>
      <c r="AG68" s="37"/>
    </row>
    <row r="69" spans="1:33" ht="12.75">
      <c r="A69" s="70"/>
      <c r="B69" s="69" t="s">
        <v>11</v>
      </c>
      <c r="C69" s="191"/>
      <c r="D69" s="191"/>
      <c r="E69" s="191"/>
      <c r="F69" s="191"/>
      <c r="G69" s="191"/>
      <c r="H69" s="191"/>
      <c r="I69" s="191"/>
      <c r="J69" s="191"/>
      <c r="K69" s="191"/>
      <c r="L69" s="191"/>
      <c r="M69" s="191"/>
      <c r="N69" s="191"/>
      <c r="O69" s="191"/>
      <c r="P69" s="191"/>
      <c r="Q69" s="191"/>
      <c r="R69" s="191"/>
      <c r="S69" s="191"/>
      <c r="T69" s="191"/>
      <c r="U69" s="191"/>
      <c r="V69" s="191"/>
      <c r="W69" s="191"/>
      <c r="X69" s="191"/>
      <c r="Y69" s="191"/>
      <c r="Z69" s="191"/>
      <c r="AA69" s="191"/>
      <c r="AB69" s="191"/>
      <c r="AC69" s="191"/>
      <c r="AD69" s="191"/>
      <c r="AE69" s="191"/>
      <c r="AF69" s="191"/>
      <c r="AG69" s="37"/>
    </row>
    <row r="70" spans="1:33" ht="15" customHeight="1">
      <c r="A70" s="70"/>
      <c r="B70" s="144"/>
      <c r="C70" s="192"/>
      <c r="D70" s="192"/>
      <c r="E70" s="192"/>
      <c r="F70" s="192"/>
      <c r="G70" s="192"/>
      <c r="H70" s="192"/>
      <c r="I70" s="192"/>
      <c r="J70" s="192"/>
      <c r="K70" s="192"/>
      <c r="L70" s="171" t="s">
        <v>15</v>
      </c>
      <c r="M70" s="11"/>
      <c r="N70" s="191"/>
      <c r="O70" s="191"/>
      <c r="P70" s="191"/>
      <c r="Q70" s="191"/>
      <c r="R70" s="37"/>
      <c r="S70" s="55"/>
      <c r="T70" s="50"/>
      <c r="U70" s="50"/>
      <c r="V70" s="50"/>
      <c r="W70" s="50"/>
      <c r="X70" s="50"/>
      <c r="Y70" s="50"/>
      <c r="Z70" s="40"/>
      <c r="AA70" s="40"/>
      <c r="AB70" s="40"/>
      <c r="AC70" s="40"/>
      <c r="AD70" s="40"/>
      <c r="AE70" s="191"/>
      <c r="AF70" s="191"/>
      <c r="AG70" s="37"/>
    </row>
    <row r="71" spans="1:33" ht="15" customHeight="1">
      <c r="A71" s="70"/>
      <c r="B71" s="144"/>
      <c r="C71" s="192"/>
      <c r="D71" s="192"/>
      <c r="E71" s="192"/>
      <c r="F71" s="192"/>
      <c r="G71" s="192"/>
      <c r="H71" s="192"/>
      <c r="I71" s="192"/>
      <c r="J71" s="192"/>
      <c r="K71" s="192"/>
      <c r="L71" s="171" t="s">
        <v>14</v>
      </c>
      <c r="M71" s="144"/>
      <c r="N71" s="191"/>
      <c r="O71" s="191"/>
      <c r="P71" s="191"/>
      <c r="Q71" s="191"/>
      <c r="R71" s="37"/>
      <c r="S71" s="50"/>
      <c r="T71" s="50"/>
      <c r="U71" s="50"/>
      <c r="V71" s="50"/>
      <c r="W71" s="50"/>
      <c r="X71" s="50"/>
      <c r="Y71" s="50"/>
      <c r="Z71" s="40"/>
      <c r="AA71" s="148"/>
      <c r="AB71" s="147"/>
      <c r="AC71" s="147"/>
      <c r="AD71" s="147"/>
      <c r="AE71" s="191"/>
      <c r="AF71" s="191"/>
      <c r="AG71" s="37"/>
    </row>
    <row r="72" spans="1:33" ht="15" customHeight="1">
      <c r="A72" s="70"/>
      <c r="B72" s="144"/>
      <c r="C72" s="192"/>
      <c r="D72" s="192"/>
      <c r="E72" s="192"/>
      <c r="F72" s="192"/>
      <c r="G72" s="192"/>
      <c r="H72" s="192"/>
      <c r="I72" s="192"/>
      <c r="J72" s="192"/>
      <c r="K72" s="192"/>
      <c r="L72" s="171" t="s">
        <v>13</v>
      </c>
      <c r="M72" s="144"/>
      <c r="N72" s="191"/>
      <c r="O72" s="191"/>
      <c r="P72" s="191"/>
      <c r="Q72" s="191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191"/>
      <c r="AF72" s="191"/>
      <c r="AG72" s="37"/>
    </row>
    <row r="73" spans="1:33" ht="15" customHeight="1">
      <c r="A73" s="70"/>
      <c r="B73" s="144"/>
      <c r="C73" s="192"/>
      <c r="D73" s="192"/>
      <c r="E73" s="192"/>
      <c r="F73" s="192"/>
      <c r="G73" s="192"/>
      <c r="H73" s="192"/>
      <c r="I73" s="192"/>
      <c r="J73" s="192"/>
      <c r="K73" s="192"/>
      <c r="L73" s="173" t="s">
        <v>12</v>
      </c>
      <c r="M73" s="144"/>
      <c r="N73" s="191"/>
      <c r="O73" s="191"/>
      <c r="P73" s="191"/>
      <c r="Q73" s="191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191"/>
      <c r="AF73" s="191"/>
      <c r="AG73" s="37"/>
    </row>
    <row r="74" spans="1:33" ht="15" customHeight="1">
      <c r="A74" s="70"/>
      <c r="B74" s="144"/>
      <c r="C74" s="192"/>
      <c r="D74" s="192"/>
      <c r="E74" s="192"/>
      <c r="F74" s="192"/>
      <c r="G74" s="192"/>
      <c r="H74" s="192"/>
      <c r="I74" s="192"/>
      <c r="J74" s="192"/>
      <c r="K74" s="192"/>
      <c r="L74" s="173" t="s">
        <v>16</v>
      </c>
      <c r="M74" s="144"/>
      <c r="N74" s="191"/>
      <c r="O74" s="191"/>
      <c r="P74" s="191"/>
      <c r="Q74" s="191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191"/>
      <c r="AF74" s="191"/>
      <c r="AG74" s="37"/>
    </row>
    <row r="75" spans="1:33" ht="15" customHeight="1">
      <c r="A75" s="70"/>
      <c r="B75" s="144"/>
      <c r="C75" s="192"/>
      <c r="D75" s="192"/>
      <c r="E75" s="192"/>
      <c r="F75" s="192"/>
      <c r="G75" s="192"/>
      <c r="H75" s="192"/>
      <c r="I75" s="192"/>
      <c r="J75" s="192"/>
      <c r="K75" s="192"/>
      <c r="L75" s="173" t="s">
        <v>5</v>
      </c>
      <c r="M75" s="11"/>
      <c r="N75" s="191"/>
      <c r="O75" s="191"/>
      <c r="P75" s="191"/>
      <c r="Q75" s="191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191"/>
      <c r="AF75" s="191"/>
      <c r="AG75" s="37"/>
    </row>
    <row r="76" spans="1:33" ht="15" customHeight="1">
      <c r="A76" s="70"/>
      <c r="B76" s="144"/>
      <c r="C76" s="192"/>
      <c r="D76" s="192"/>
      <c r="E76" s="192"/>
      <c r="F76" s="192"/>
      <c r="G76" s="192"/>
      <c r="H76" s="192"/>
      <c r="I76" s="192"/>
      <c r="J76" s="192"/>
      <c r="K76" s="192"/>
      <c r="L76" s="173" t="s">
        <v>6</v>
      </c>
      <c r="M76" s="11"/>
      <c r="N76" s="191"/>
      <c r="O76" s="191"/>
      <c r="P76" s="191"/>
      <c r="Q76" s="191"/>
      <c r="R76" s="191"/>
      <c r="S76" s="191"/>
      <c r="T76" s="191"/>
      <c r="U76" s="191"/>
      <c r="V76" s="191"/>
      <c r="W76" s="191"/>
      <c r="X76" s="191"/>
      <c r="Y76" s="191"/>
      <c r="Z76" s="191"/>
      <c r="AA76" s="37"/>
      <c r="AB76" s="37"/>
      <c r="AC76" s="37"/>
      <c r="AD76" s="37"/>
      <c r="AE76" s="191"/>
      <c r="AF76" s="191"/>
      <c r="AG76" s="37"/>
    </row>
    <row r="77" spans="1:33" ht="15" customHeight="1">
      <c r="A77" s="70"/>
      <c r="B77" s="192"/>
      <c r="C77" s="192"/>
      <c r="D77" s="192"/>
      <c r="E77" s="192"/>
      <c r="F77" s="192"/>
      <c r="G77" s="192"/>
      <c r="H77" s="192"/>
      <c r="I77" s="192"/>
      <c r="J77" s="192"/>
      <c r="K77" s="144"/>
      <c r="L77" s="173" t="s">
        <v>328</v>
      </c>
      <c r="M77" s="11"/>
      <c r="N77" s="191"/>
      <c r="O77" s="191"/>
      <c r="P77" s="191"/>
      <c r="Q77" s="191"/>
      <c r="R77" s="191"/>
      <c r="S77" s="191"/>
      <c r="T77" s="191"/>
      <c r="U77" s="191"/>
      <c r="V77" s="191"/>
      <c r="W77" s="191"/>
      <c r="X77" s="191"/>
      <c r="Y77" s="191"/>
      <c r="Z77" s="191"/>
      <c r="AA77" s="191"/>
      <c r="AB77" s="191"/>
      <c r="AC77" s="191"/>
      <c r="AD77" s="191"/>
      <c r="AE77" s="191"/>
      <c r="AF77" s="191"/>
      <c r="AG77" s="37"/>
    </row>
    <row r="78" spans="1:33" ht="15" customHeight="1">
      <c r="A78" s="70"/>
      <c r="B78" s="192"/>
      <c r="C78" s="192"/>
      <c r="D78" s="192"/>
      <c r="E78" s="192"/>
      <c r="F78" s="192"/>
      <c r="G78" s="192"/>
      <c r="H78" s="192"/>
      <c r="I78" s="192"/>
      <c r="J78" s="192"/>
      <c r="K78" s="144"/>
      <c r="L78" s="173" t="s">
        <v>17</v>
      </c>
      <c r="M78" s="144"/>
      <c r="N78" s="191"/>
      <c r="O78" s="191"/>
      <c r="P78" s="191"/>
      <c r="Q78" s="191"/>
      <c r="R78" s="191"/>
      <c r="S78" s="191"/>
      <c r="T78" s="191"/>
      <c r="U78" s="191"/>
      <c r="V78" s="191"/>
      <c r="W78" s="191"/>
      <c r="X78" s="191"/>
      <c r="Y78" s="191"/>
      <c r="Z78" s="191"/>
      <c r="AA78" s="191"/>
      <c r="AB78" s="191"/>
      <c r="AC78" s="191"/>
      <c r="AD78" s="191"/>
      <c r="AE78" s="191"/>
      <c r="AF78" s="191"/>
      <c r="AG78" s="37"/>
    </row>
    <row r="79" spans="1:33" ht="15" customHeight="1">
      <c r="A79" s="70"/>
      <c r="B79" s="192"/>
      <c r="C79" s="192"/>
      <c r="D79" s="192"/>
      <c r="E79" s="192"/>
      <c r="F79" s="192"/>
      <c r="G79" s="192"/>
      <c r="H79" s="192"/>
      <c r="I79" s="192"/>
      <c r="J79" s="192"/>
      <c r="K79" s="144"/>
      <c r="L79" s="173" t="s">
        <v>18</v>
      </c>
      <c r="M79" s="144"/>
      <c r="N79" s="191"/>
      <c r="O79" s="191"/>
      <c r="P79" s="191"/>
      <c r="Q79" s="191"/>
      <c r="R79" s="191"/>
      <c r="S79" s="191"/>
      <c r="T79" s="191"/>
      <c r="U79" s="191"/>
      <c r="V79" s="191"/>
      <c r="W79" s="191"/>
      <c r="X79" s="191"/>
      <c r="Y79" s="191"/>
      <c r="Z79" s="191"/>
      <c r="AA79" s="191"/>
      <c r="AB79" s="191"/>
      <c r="AC79" s="191"/>
      <c r="AD79" s="191"/>
      <c r="AE79" s="191"/>
      <c r="AF79" s="191"/>
      <c r="AG79" s="37"/>
    </row>
    <row r="80" spans="1:33" ht="15" customHeight="1">
      <c r="A80" s="70"/>
      <c r="B80" s="192"/>
      <c r="C80" s="192"/>
      <c r="D80" s="192"/>
      <c r="E80" s="192"/>
      <c r="F80" s="192"/>
      <c r="G80" s="192"/>
      <c r="H80" s="192"/>
      <c r="I80" s="192"/>
      <c r="J80" s="192"/>
      <c r="K80" s="144"/>
      <c r="L80" s="173" t="s">
        <v>19</v>
      </c>
      <c r="M80" s="144"/>
      <c r="N80" s="191"/>
      <c r="O80" s="191"/>
      <c r="P80" s="191"/>
      <c r="Q80" s="191"/>
      <c r="R80" s="191"/>
      <c r="S80" s="191"/>
      <c r="T80" s="191"/>
      <c r="U80" s="191"/>
      <c r="V80" s="191"/>
      <c r="W80" s="191"/>
      <c r="X80" s="191"/>
      <c r="Y80" s="191"/>
      <c r="Z80" s="191"/>
      <c r="AA80" s="191"/>
      <c r="AB80" s="191"/>
      <c r="AC80" s="191"/>
      <c r="AD80" s="191"/>
      <c r="AE80" s="191"/>
      <c r="AF80" s="191"/>
      <c r="AG80" s="37"/>
    </row>
    <row r="81" spans="1:33" ht="15" customHeight="1">
      <c r="A81" s="70"/>
      <c r="B81" s="192"/>
      <c r="C81" s="192"/>
      <c r="D81" s="192"/>
      <c r="E81" s="192"/>
      <c r="F81" s="192"/>
      <c r="G81" s="192"/>
      <c r="H81" s="192"/>
      <c r="I81" s="192"/>
      <c r="J81" s="192"/>
      <c r="K81" s="144"/>
      <c r="L81" s="173" t="s">
        <v>20</v>
      </c>
      <c r="M81" s="144"/>
      <c r="N81" s="191"/>
      <c r="O81" s="191"/>
      <c r="P81" s="191"/>
      <c r="Q81" s="191"/>
      <c r="R81" s="191"/>
      <c r="S81" s="191"/>
      <c r="T81" s="191"/>
      <c r="U81" s="191"/>
      <c r="V81" s="191"/>
      <c r="W81" s="191"/>
      <c r="X81" s="191"/>
      <c r="Y81" s="191"/>
      <c r="Z81" s="191"/>
      <c r="AA81" s="191"/>
      <c r="AB81" s="191"/>
      <c r="AC81" s="191"/>
      <c r="AD81" s="191"/>
      <c r="AE81" s="191"/>
      <c r="AF81" s="191"/>
      <c r="AG81" s="37"/>
    </row>
    <row r="82" spans="1:33" ht="15" customHeight="1">
      <c r="A82" s="70"/>
      <c r="B82" s="192"/>
      <c r="C82" s="192"/>
      <c r="D82" s="192"/>
      <c r="E82" s="192"/>
      <c r="F82" s="192"/>
      <c r="G82" s="192"/>
      <c r="H82" s="192"/>
      <c r="I82" s="192"/>
      <c r="J82" s="192"/>
      <c r="K82" s="144"/>
      <c r="L82" s="173" t="s">
        <v>364</v>
      </c>
      <c r="M82" s="11"/>
      <c r="N82" s="191"/>
      <c r="O82" s="191"/>
      <c r="P82" s="191"/>
      <c r="Q82" s="191"/>
      <c r="R82" s="191"/>
      <c r="S82" s="191"/>
      <c r="T82" s="191"/>
      <c r="U82" s="191"/>
      <c r="V82" s="191"/>
      <c r="W82" s="191"/>
      <c r="X82" s="191"/>
      <c r="Y82" s="191"/>
      <c r="Z82" s="191"/>
      <c r="AA82" s="191"/>
      <c r="AB82" s="191"/>
      <c r="AC82" s="191"/>
      <c r="AD82" s="191"/>
      <c r="AE82" s="191"/>
      <c r="AF82" s="191"/>
      <c r="AG82" s="37"/>
    </row>
    <row r="83" spans="1:33" ht="12.75">
      <c r="A83" s="70"/>
      <c r="B83" s="191"/>
      <c r="C83" s="191"/>
      <c r="D83" s="191"/>
      <c r="E83" s="191"/>
      <c r="F83" s="191"/>
      <c r="G83" s="191"/>
      <c r="H83" s="191"/>
      <c r="I83" s="191"/>
      <c r="J83" s="191"/>
      <c r="K83" s="191"/>
      <c r="L83" s="191"/>
      <c r="M83" s="191"/>
      <c r="N83" s="191"/>
      <c r="O83" s="191"/>
      <c r="P83" s="191"/>
      <c r="Q83" s="191"/>
      <c r="R83" s="191"/>
      <c r="S83" s="191"/>
      <c r="T83" s="191"/>
      <c r="U83" s="191"/>
      <c r="V83" s="191"/>
      <c r="W83" s="191"/>
      <c r="X83" s="191"/>
      <c r="Y83" s="191"/>
      <c r="Z83" s="191"/>
      <c r="AA83" s="191"/>
      <c r="AB83" s="191"/>
      <c r="AC83" s="191"/>
      <c r="AD83" s="191"/>
      <c r="AE83" s="191"/>
      <c r="AF83" s="191"/>
      <c r="AG83" s="37"/>
    </row>
    <row r="84" spans="1:33" ht="12.75">
      <c r="A84" s="70"/>
      <c r="B84" s="113" t="s">
        <v>281</v>
      </c>
      <c r="C84" s="191"/>
      <c r="D84" s="191"/>
      <c r="E84" s="191"/>
      <c r="F84" s="191"/>
      <c r="G84" s="191"/>
      <c r="H84" s="191"/>
      <c r="I84" s="191"/>
      <c r="J84" s="191"/>
      <c r="K84" s="191"/>
      <c r="L84" s="191"/>
      <c r="M84" s="191"/>
      <c r="N84" s="191"/>
      <c r="O84" s="191"/>
      <c r="P84" s="191"/>
      <c r="Q84" s="191"/>
      <c r="R84" s="191"/>
      <c r="S84" s="191"/>
      <c r="T84" s="191"/>
      <c r="U84" s="191"/>
      <c r="V84" s="191"/>
      <c r="W84" s="191"/>
      <c r="X84" s="191"/>
      <c r="Y84" s="191"/>
      <c r="Z84" s="191"/>
      <c r="AA84" s="191"/>
      <c r="AB84" s="191"/>
      <c r="AC84" s="191"/>
      <c r="AD84" s="191"/>
      <c r="AE84" s="191"/>
      <c r="AF84" s="191"/>
      <c r="AG84" s="37"/>
    </row>
    <row r="85" spans="1:33" ht="7.5" customHeight="1">
      <c r="A85" s="70"/>
      <c r="B85" s="191"/>
      <c r="C85" s="191"/>
      <c r="D85" s="191"/>
      <c r="E85" s="191"/>
      <c r="F85" s="191"/>
      <c r="G85" s="191"/>
      <c r="H85" s="191"/>
      <c r="I85" s="191"/>
      <c r="J85" s="191"/>
      <c r="K85" s="191"/>
      <c r="L85" s="191"/>
      <c r="M85" s="191"/>
      <c r="N85" s="191"/>
      <c r="O85" s="191"/>
      <c r="P85" s="191"/>
      <c r="Q85" s="191"/>
      <c r="R85" s="191"/>
      <c r="S85" s="191"/>
      <c r="T85" s="191"/>
      <c r="U85" s="191"/>
      <c r="V85" s="191"/>
      <c r="W85" s="191"/>
      <c r="X85" s="191"/>
      <c r="Y85" s="191"/>
      <c r="Z85" s="191"/>
      <c r="AA85" s="191"/>
      <c r="AB85" s="191"/>
      <c r="AC85" s="191"/>
      <c r="AD85" s="191"/>
      <c r="AE85" s="191"/>
      <c r="AF85" s="191"/>
      <c r="AG85" s="37"/>
    </row>
    <row r="86" spans="1:33" ht="14.25" customHeight="1">
      <c r="A86" s="191"/>
      <c r="B86" s="193"/>
      <c r="C86" s="333" t="s">
        <v>248</v>
      </c>
      <c r="D86" s="333"/>
      <c r="E86" s="333"/>
      <c r="F86" s="333"/>
      <c r="G86" s="333"/>
      <c r="H86" s="333"/>
      <c r="I86" s="333"/>
      <c r="J86" s="333"/>
      <c r="K86" s="333"/>
      <c r="L86" s="333"/>
      <c r="M86" s="172"/>
      <c r="N86" s="70"/>
      <c r="O86" s="191"/>
      <c r="P86" s="191"/>
      <c r="Q86" s="191"/>
      <c r="R86" s="191"/>
      <c r="S86" s="191"/>
      <c r="T86" s="191"/>
      <c r="U86" s="191"/>
      <c r="V86" s="191"/>
      <c r="W86" s="191"/>
      <c r="X86" s="191"/>
      <c r="Y86" s="191"/>
      <c r="Z86" s="191"/>
      <c r="AA86" s="191"/>
      <c r="AB86" s="191"/>
      <c r="AC86" s="191"/>
      <c r="AD86" s="191"/>
      <c r="AE86" s="191"/>
      <c r="AF86" s="191"/>
      <c r="AG86" s="191"/>
    </row>
    <row r="87" spans="1:33" ht="14.25" customHeight="1">
      <c r="A87" s="191"/>
      <c r="B87" s="193"/>
      <c r="C87" s="174"/>
      <c r="D87" s="333" t="s">
        <v>161</v>
      </c>
      <c r="E87" s="333"/>
      <c r="F87" s="333"/>
      <c r="G87" s="333"/>
      <c r="H87" s="333"/>
      <c r="I87" s="333"/>
      <c r="J87" s="333"/>
      <c r="K87" s="333"/>
      <c r="L87" s="333"/>
      <c r="M87" s="144"/>
      <c r="N87" s="191"/>
      <c r="O87" s="191"/>
      <c r="P87" s="191"/>
      <c r="Q87" s="191"/>
      <c r="R87" s="191"/>
      <c r="S87" s="191"/>
      <c r="T87" s="191"/>
      <c r="U87" s="191"/>
      <c r="V87" s="191"/>
      <c r="W87" s="191"/>
      <c r="X87" s="191"/>
      <c r="Y87" s="191"/>
      <c r="Z87" s="191"/>
      <c r="AA87" s="191"/>
      <c r="AB87" s="191"/>
      <c r="AC87" s="191"/>
      <c r="AD87" s="191"/>
      <c r="AE87" s="191"/>
      <c r="AF87" s="191"/>
      <c r="AG87" s="37"/>
    </row>
    <row r="88" spans="1:33" ht="14.25" customHeight="1">
      <c r="A88" s="191"/>
      <c r="B88" s="193"/>
      <c r="C88" s="11"/>
      <c r="D88" s="11"/>
      <c r="E88" s="11"/>
      <c r="F88" s="11"/>
      <c r="G88" s="175"/>
      <c r="H88" s="333" t="s">
        <v>137</v>
      </c>
      <c r="I88" s="333"/>
      <c r="J88" s="333"/>
      <c r="K88" s="333"/>
      <c r="L88" s="333"/>
      <c r="M88" s="144"/>
      <c r="N88" s="191"/>
      <c r="O88" s="191"/>
      <c r="P88" s="191"/>
      <c r="Q88" s="191"/>
      <c r="R88" s="191"/>
      <c r="S88" s="191"/>
      <c r="T88" s="191"/>
      <c r="U88" s="191"/>
      <c r="V88" s="191"/>
      <c r="W88" s="191"/>
      <c r="X88" s="191"/>
      <c r="Y88" s="191"/>
      <c r="Z88" s="191"/>
      <c r="AA88" s="191"/>
      <c r="AB88" s="191"/>
      <c r="AC88" s="191"/>
      <c r="AD88" s="191"/>
      <c r="AE88" s="191"/>
      <c r="AF88" s="191"/>
      <c r="AG88" s="37"/>
    </row>
    <row r="89" spans="1:33" ht="12.75">
      <c r="A89" s="193"/>
      <c r="B89" s="266"/>
      <c r="C89" s="194"/>
      <c r="D89" s="194"/>
      <c r="E89" s="194"/>
      <c r="F89" s="194"/>
      <c r="G89" s="195"/>
      <c r="H89" s="195"/>
      <c r="I89" s="195"/>
      <c r="J89" s="195"/>
      <c r="K89" s="195"/>
      <c r="L89" s="196"/>
      <c r="M89" s="197"/>
      <c r="N89" s="198"/>
      <c r="O89" s="191"/>
      <c r="P89" s="191"/>
      <c r="Q89" s="191"/>
      <c r="R89" s="191"/>
      <c r="S89" s="191"/>
      <c r="T89" s="191"/>
      <c r="U89" s="191"/>
      <c r="V89" s="191"/>
      <c r="W89" s="191"/>
      <c r="X89" s="191"/>
      <c r="Y89" s="191"/>
      <c r="Z89" s="191"/>
      <c r="AA89" s="191"/>
      <c r="AB89" s="191"/>
      <c r="AC89" s="191"/>
      <c r="AD89" s="191"/>
      <c r="AE89" s="191"/>
      <c r="AF89" s="191"/>
      <c r="AG89" s="37"/>
    </row>
    <row r="90" spans="1:33" ht="15">
      <c r="A90" s="127" t="s">
        <v>335</v>
      </c>
      <c r="B90" s="127"/>
      <c r="C90" s="128"/>
      <c r="D90" s="128"/>
      <c r="E90" s="128"/>
      <c r="F90" s="128"/>
      <c r="G90" s="128"/>
      <c r="H90" s="128"/>
      <c r="I90" s="128"/>
      <c r="J90" s="128"/>
      <c r="K90" s="128"/>
      <c r="L90" s="128"/>
      <c r="M90" s="128"/>
      <c r="N90" s="128"/>
      <c r="O90" s="128"/>
      <c r="P90" s="128"/>
      <c r="Q90" s="128"/>
      <c r="R90" s="128"/>
      <c r="S90" s="128"/>
      <c r="T90" s="128"/>
      <c r="U90" s="128"/>
      <c r="V90" s="128"/>
      <c r="W90" s="128"/>
      <c r="X90" s="128"/>
      <c r="Y90" s="128"/>
      <c r="Z90" s="128"/>
      <c r="AA90" s="128"/>
      <c r="AB90" s="128"/>
      <c r="AC90" s="128"/>
      <c r="AD90" s="128"/>
      <c r="AE90" s="129"/>
      <c r="AF90" s="130"/>
      <c r="AG90" s="131"/>
    </row>
    <row r="91" spans="1:33" ht="9" customHeight="1">
      <c r="A91" s="37"/>
      <c r="B91" s="50"/>
      <c r="C91" s="50"/>
      <c r="D91" s="50"/>
      <c r="E91" s="50"/>
      <c r="F91" s="50"/>
      <c r="G91" s="50"/>
      <c r="H91" s="50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66"/>
      <c r="AB91" s="37"/>
      <c r="AC91" s="37"/>
      <c r="AD91" s="66"/>
      <c r="AE91" s="37"/>
      <c r="AF91" s="51"/>
      <c r="AG91" s="37"/>
    </row>
    <row r="92" spans="1:33" s="34" customFormat="1" ht="12.75">
      <c r="A92" s="51"/>
      <c r="B92" s="21" t="s">
        <v>370</v>
      </c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50"/>
      <c r="U92" s="50"/>
      <c r="V92" s="50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</row>
    <row r="93" spans="1:33" s="34" customFormat="1" ht="12.75">
      <c r="A93" s="51"/>
      <c r="B93" s="75" t="s">
        <v>243</v>
      </c>
      <c r="C93" s="50"/>
      <c r="D93" s="50"/>
      <c r="E93" s="56"/>
      <c r="F93" s="50"/>
      <c r="G93" s="50"/>
      <c r="H93" s="50"/>
      <c r="I93" s="51"/>
      <c r="J93" s="51"/>
      <c r="K93" s="51"/>
      <c r="L93" s="51"/>
      <c r="M93" s="51"/>
      <c r="N93" s="51"/>
      <c r="O93" s="51"/>
      <c r="P93" s="51"/>
      <c r="Q93" s="51"/>
      <c r="R93" s="50"/>
      <c r="S93" s="50"/>
      <c r="T93" s="50"/>
      <c r="U93" s="50"/>
      <c r="V93" s="50"/>
      <c r="W93" s="51"/>
      <c r="X93" s="51"/>
      <c r="Y93" s="51"/>
      <c r="Z93" s="51"/>
      <c r="AA93" s="51"/>
      <c r="AB93" s="51" t="s">
        <v>175</v>
      </c>
      <c r="AC93" s="51"/>
      <c r="AD93" s="51"/>
      <c r="AE93" s="51"/>
      <c r="AF93" s="51"/>
      <c r="AG93" s="51"/>
    </row>
    <row r="94" spans="1:33" s="34" customFormat="1" ht="12.75">
      <c r="A94" s="51"/>
      <c r="B94" s="50" t="s">
        <v>186</v>
      </c>
      <c r="C94" s="51"/>
      <c r="D94" s="50" t="s">
        <v>62</v>
      </c>
      <c r="E94" s="50"/>
      <c r="F94" s="50"/>
      <c r="G94" s="50"/>
      <c r="H94" s="50"/>
      <c r="I94" s="50"/>
      <c r="J94" s="50"/>
      <c r="K94" s="51" t="s">
        <v>174</v>
      </c>
      <c r="L94" s="51"/>
      <c r="M94" s="51"/>
      <c r="N94" s="51"/>
      <c r="O94" s="51"/>
      <c r="P94" s="51"/>
      <c r="Q94" s="51"/>
      <c r="R94" s="51" t="s">
        <v>172</v>
      </c>
      <c r="S94" s="51"/>
      <c r="T94" s="50"/>
      <c r="U94" s="50"/>
      <c r="V94" s="50"/>
      <c r="W94" s="50" t="s">
        <v>173</v>
      </c>
      <c r="X94" s="50"/>
      <c r="Y94" s="51"/>
      <c r="Z94" s="51"/>
      <c r="AA94" s="51"/>
      <c r="AB94" s="58" t="s">
        <v>176</v>
      </c>
      <c r="AC94" s="51"/>
      <c r="AD94" s="51"/>
      <c r="AE94" s="51"/>
      <c r="AF94" s="51"/>
      <c r="AG94" s="51"/>
    </row>
    <row r="95" spans="1:33" s="34" customFormat="1" ht="12.75">
      <c r="A95" s="51"/>
      <c r="B95" s="73" t="s">
        <v>171</v>
      </c>
      <c r="C95" s="51"/>
      <c r="D95" s="405">
        <f>G18</f>
        <v>0</v>
      </c>
      <c r="E95" s="406"/>
      <c r="F95" s="406"/>
      <c r="G95" s="406"/>
      <c r="H95" s="406"/>
      <c r="I95" s="407"/>
      <c r="J95" s="50"/>
      <c r="K95" s="405">
        <f>G19</f>
        <v>0</v>
      </c>
      <c r="L95" s="406"/>
      <c r="M95" s="406"/>
      <c r="N95" s="406"/>
      <c r="O95" s="406"/>
      <c r="P95" s="407"/>
      <c r="Q95" s="51"/>
      <c r="R95" s="411"/>
      <c r="S95" s="412"/>
      <c r="T95" s="412"/>
      <c r="U95" s="413"/>
      <c r="V95" s="51"/>
      <c r="W95" s="411" t="s">
        <v>177</v>
      </c>
      <c r="X95" s="412"/>
      <c r="Y95" s="412"/>
      <c r="Z95" s="413"/>
      <c r="AA95" s="51"/>
      <c r="AB95" s="438"/>
      <c r="AC95" s="439"/>
      <c r="AD95" s="439"/>
      <c r="AE95" s="439"/>
      <c r="AF95" s="440"/>
      <c r="AG95" s="51"/>
    </row>
    <row r="96" spans="1:33" s="34" customFormat="1" ht="12.75">
      <c r="A96" s="51"/>
      <c r="B96" s="73"/>
      <c r="C96" s="51"/>
      <c r="D96" s="405"/>
      <c r="E96" s="406"/>
      <c r="F96" s="406"/>
      <c r="G96" s="406"/>
      <c r="H96" s="406"/>
      <c r="I96" s="407"/>
      <c r="J96" s="50"/>
      <c r="K96" s="405"/>
      <c r="L96" s="406"/>
      <c r="M96" s="406"/>
      <c r="N96" s="406"/>
      <c r="O96" s="406"/>
      <c r="P96" s="407"/>
      <c r="Q96" s="51"/>
      <c r="R96" s="411"/>
      <c r="S96" s="412"/>
      <c r="T96" s="412"/>
      <c r="U96" s="413"/>
      <c r="V96" s="51"/>
      <c r="W96" s="411"/>
      <c r="X96" s="412"/>
      <c r="Y96" s="412"/>
      <c r="Z96" s="413"/>
      <c r="AA96" s="51"/>
      <c r="AB96" s="438"/>
      <c r="AC96" s="439"/>
      <c r="AD96" s="439"/>
      <c r="AE96" s="439"/>
      <c r="AF96" s="440"/>
      <c r="AG96" s="51"/>
    </row>
    <row r="97" spans="1:33" s="34" customFormat="1" ht="12.75">
      <c r="A97" s="51"/>
      <c r="B97" s="73"/>
      <c r="C97" s="51"/>
      <c r="D97" s="405"/>
      <c r="E97" s="406"/>
      <c r="F97" s="406"/>
      <c r="G97" s="406"/>
      <c r="H97" s="406"/>
      <c r="I97" s="407"/>
      <c r="J97" s="50"/>
      <c r="K97" s="405"/>
      <c r="L97" s="406"/>
      <c r="M97" s="406"/>
      <c r="N97" s="406"/>
      <c r="O97" s="406"/>
      <c r="P97" s="407"/>
      <c r="Q97" s="51"/>
      <c r="R97" s="411"/>
      <c r="S97" s="412"/>
      <c r="T97" s="412"/>
      <c r="U97" s="413"/>
      <c r="V97" s="51"/>
      <c r="W97" s="411"/>
      <c r="X97" s="412"/>
      <c r="Y97" s="412"/>
      <c r="Z97" s="413"/>
      <c r="AA97" s="51"/>
      <c r="AB97" s="438"/>
      <c r="AC97" s="439"/>
      <c r="AD97" s="439"/>
      <c r="AE97" s="439"/>
      <c r="AF97" s="440"/>
      <c r="AG97" s="51"/>
    </row>
    <row r="98" spans="1:33" ht="12.75">
      <c r="A98" s="37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51"/>
      <c r="U98" s="51"/>
      <c r="V98" s="51"/>
      <c r="W98" s="51"/>
      <c r="X98" s="51"/>
      <c r="Y98" s="51"/>
      <c r="Z98" s="51"/>
      <c r="AA98" s="66"/>
      <c r="AB98" s="37"/>
      <c r="AC98" s="37"/>
      <c r="AD98" s="66"/>
      <c r="AE98" s="37"/>
      <c r="AF98" s="51"/>
      <c r="AG98" s="37"/>
    </row>
    <row r="99" spans="1:33" ht="12.75">
      <c r="A99" s="188"/>
      <c r="B99" s="189" t="s">
        <v>304</v>
      </c>
      <c r="C99" s="55"/>
      <c r="D99" s="55"/>
      <c r="E99" s="55"/>
      <c r="F99" s="55"/>
      <c r="G99" s="55"/>
      <c r="H99" s="55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82"/>
      <c r="AB99" s="188"/>
      <c r="AC99" s="188"/>
      <c r="AD99" s="82"/>
      <c r="AE99" s="188"/>
      <c r="AF99" s="21"/>
      <c r="AG99" s="188"/>
    </row>
    <row r="100" spans="1:33" ht="7.5" customHeight="1">
      <c r="A100" s="37"/>
      <c r="B100" s="50"/>
      <c r="C100" s="50"/>
      <c r="D100" s="50"/>
      <c r="E100" s="50"/>
      <c r="F100" s="50"/>
      <c r="G100" s="50"/>
      <c r="H100" s="50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66"/>
      <c r="AB100" s="37"/>
      <c r="AC100" s="37"/>
      <c r="AD100" s="66"/>
      <c r="AE100" s="37"/>
      <c r="AF100" s="51"/>
      <c r="AG100" s="37"/>
    </row>
    <row r="101" spans="1:33" ht="12.75">
      <c r="A101" s="75" t="s">
        <v>191</v>
      </c>
      <c r="B101" s="37"/>
      <c r="C101" s="37"/>
      <c r="D101" s="67"/>
      <c r="E101" s="67"/>
      <c r="F101" s="67"/>
      <c r="G101" s="67"/>
      <c r="H101" s="67"/>
      <c r="I101" s="67"/>
      <c r="J101" s="67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66"/>
      <c r="AB101" s="37"/>
      <c r="AC101" s="37"/>
      <c r="AD101" s="66"/>
      <c r="AE101" s="37"/>
      <c r="AF101" s="51"/>
      <c r="AG101" s="37"/>
    </row>
    <row r="102" spans="1:33" ht="12.75">
      <c r="A102" s="11"/>
      <c r="B102" s="37"/>
      <c r="C102" s="183" t="s">
        <v>84</v>
      </c>
      <c r="D102" s="37"/>
      <c r="E102" s="51"/>
      <c r="F102" s="51"/>
      <c r="G102" s="51"/>
      <c r="H102" s="51"/>
      <c r="I102" s="51"/>
      <c r="J102" s="51"/>
      <c r="K102" s="51"/>
      <c r="L102" s="51"/>
      <c r="M102" s="51"/>
      <c r="N102" s="37"/>
      <c r="O102" s="132" t="s">
        <v>87</v>
      </c>
      <c r="P102" s="37"/>
      <c r="Q102" s="58"/>
      <c r="R102" s="58"/>
      <c r="S102" s="132" t="s">
        <v>112</v>
      </c>
      <c r="T102" s="58"/>
      <c r="U102" s="58"/>
      <c r="V102" s="58"/>
      <c r="W102" s="133" t="s">
        <v>187</v>
      </c>
      <c r="X102" s="58"/>
      <c r="Y102" s="58"/>
      <c r="Z102" s="58"/>
      <c r="AA102" s="132" t="s">
        <v>86</v>
      </c>
      <c r="AB102" s="58"/>
      <c r="AC102" s="58"/>
      <c r="AD102" s="134"/>
      <c r="AE102" s="133" t="s">
        <v>189</v>
      </c>
      <c r="AF102" s="58"/>
      <c r="AG102" s="58"/>
    </row>
    <row r="103" spans="1:33" ht="12.75">
      <c r="A103" s="213" t="s">
        <v>38</v>
      </c>
      <c r="B103" s="214"/>
      <c r="C103" s="437" t="s">
        <v>312</v>
      </c>
      <c r="D103" s="437"/>
      <c r="E103" s="437"/>
      <c r="F103" s="437"/>
      <c r="G103" s="437"/>
      <c r="H103" s="51"/>
      <c r="I103" s="186" t="s">
        <v>85</v>
      </c>
      <c r="J103" s="186"/>
      <c r="K103" s="186"/>
      <c r="L103" s="186"/>
      <c r="M103" s="186"/>
      <c r="N103" s="186"/>
      <c r="O103" s="133" t="s">
        <v>88</v>
      </c>
      <c r="P103" s="37"/>
      <c r="Q103" s="58"/>
      <c r="R103" s="58"/>
      <c r="S103" s="132" t="s">
        <v>111</v>
      </c>
      <c r="T103" s="58"/>
      <c r="U103" s="58"/>
      <c r="V103" s="58"/>
      <c r="W103" s="133" t="s">
        <v>188</v>
      </c>
      <c r="X103" s="58"/>
      <c r="Y103" s="58"/>
      <c r="Z103" s="58"/>
      <c r="AA103" s="132" t="s">
        <v>111</v>
      </c>
      <c r="AB103" s="58"/>
      <c r="AC103" s="58"/>
      <c r="AD103" s="134"/>
      <c r="AE103" s="133" t="s">
        <v>188</v>
      </c>
      <c r="AF103" s="58"/>
      <c r="AG103" s="58"/>
    </row>
    <row r="104" spans="1:33" ht="3" customHeight="1">
      <c r="A104" s="186"/>
      <c r="B104" s="182"/>
      <c r="C104" s="185"/>
      <c r="D104" s="182"/>
      <c r="E104" s="182"/>
      <c r="F104" s="182"/>
      <c r="G104" s="184"/>
      <c r="H104" s="184"/>
      <c r="I104" s="184"/>
      <c r="J104" s="184"/>
      <c r="K104" s="184"/>
      <c r="L104" s="184"/>
      <c r="M104" s="184"/>
      <c r="N104" s="37"/>
      <c r="O104" s="133"/>
      <c r="P104" s="37"/>
      <c r="Q104" s="58"/>
      <c r="R104" s="58"/>
      <c r="S104" s="132"/>
      <c r="T104" s="58"/>
      <c r="U104" s="58"/>
      <c r="V104" s="58"/>
      <c r="W104" s="133"/>
      <c r="X104" s="58"/>
      <c r="Y104" s="58"/>
      <c r="Z104" s="58"/>
      <c r="AA104" s="132"/>
      <c r="AB104" s="58"/>
      <c r="AC104" s="58"/>
      <c r="AD104" s="134"/>
      <c r="AE104" s="133"/>
      <c r="AF104" s="58"/>
      <c r="AG104" s="58"/>
    </row>
    <row r="105" spans="1:33" ht="12.75">
      <c r="A105" s="320" t="s">
        <v>171</v>
      </c>
      <c r="B105" s="321"/>
      <c r="C105" s="337"/>
      <c r="D105" s="338"/>
      <c r="E105" s="338"/>
      <c r="F105" s="339"/>
      <c r="G105" s="337">
        <f>G18</f>
        <v>0</v>
      </c>
      <c r="H105" s="338"/>
      <c r="I105" s="338"/>
      <c r="J105" s="338"/>
      <c r="K105" s="338"/>
      <c r="L105" s="338"/>
      <c r="M105" s="339"/>
      <c r="N105" s="337"/>
      <c r="O105" s="338"/>
      <c r="P105" s="339"/>
      <c r="Q105" s="51"/>
      <c r="R105" s="425"/>
      <c r="S105" s="368"/>
      <c r="T105" s="369"/>
      <c r="U105" s="51"/>
      <c r="V105" s="402"/>
      <c r="W105" s="403"/>
      <c r="X105" s="404"/>
      <c r="Y105" s="51"/>
      <c r="Z105" s="367"/>
      <c r="AA105" s="368"/>
      <c r="AB105" s="369"/>
      <c r="AC105" s="37"/>
      <c r="AD105" s="402"/>
      <c r="AE105" s="403"/>
      <c r="AF105" s="404"/>
      <c r="AG105" s="37"/>
    </row>
    <row r="106" spans="1:33" ht="12.75">
      <c r="A106" s="320"/>
      <c r="B106" s="321"/>
      <c r="C106" s="337"/>
      <c r="D106" s="338"/>
      <c r="E106" s="338"/>
      <c r="F106" s="339"/>
      <c r="G106" s="337"/>
      <c r="H106" s="338"/>
      <c r="I106" s="338"/>
      <c r="J106" s="338"/>
      <c r="K106" s="338"/>
      <c r="L106" s="338"/>
      <c r="M106" s="339"/>
      <c r="N106" s="337"/>
      <c r="O106" s="338"/>
      <c r="P106" s="339"/>
      <c r="Q106" s="51"/>
      <c r="R106" s="367"/>
      <c r="S106" s="368"/>
      <c r="T106" s="369"/>
      <c r="U106" s="51"/>
      <c r="V106" s="402"/>
      <c r="W106" s="403"/>
      <c r="X106" s="404"/>
      <c r="Y106" s="51"/>
      <c r="Z106" s="367"/>
      <c r="AA106" s="368"/>
      <c r="AB106" s="369"/>
      <c r="AC106" s="37"/>
      <c r="AD106" s="402"/>
      <c r="AE106" s="403"/>
      <c r="AF106" s="404"/>
      <c r="AG106" s="37"/>
    </row>
    <row r="107" spans="1:33" ht="12.75">
      <c r="A107" s="408"/>
      <c r="B107" s="408"/>
      <c r="C107" s="409"/>
      <c r="D107" s="409"/>
      <c r="E107" s="409"/>
      <c r="F107" s="409"/>
      <c r="G107" s="410"/>
      <c r="H107" s="410"/>
      <c r="I107" s="410"/>
      <c r="J107" s="410"/>
      <c r="K107" s="410"/>
      <c r="L107" s="410"/>
      <c r="M107" s="410"/>
      <c r="N107" s="337"/>
      <c r="O107" s="338"/>
      <c r="P107" s="339"/>
      <c r="Q107" s="11"/>
      <c r="R107" s="367"/>
      <c r="S107" s="368"/>
      <c r="T107" s="369"/>
      <c r="U107" s="51"/>
      <c r="V107" s="402"/>
      <c r="W107" s="403"/>
      <c r="X107" s="404"/>
      <c r="Y107" s="51"/>
      <c r="Z107" s="367"/>
      <c r="AA107" s="368"/>
      <c r="AB107" s="369"/>
      <c r="AC107" s="37"/>
      <c r="AD107" s="402"/>
      <c r="AE107" s="403"/>
      <c r="AF107" s="404"/>
      <c r="AG107" s="37"/>
    </row>
    <row r="108" spans="1:33" ht="12.75">
      <c r="A108" s="320"/>
      <c r="B108" s="321"/>
      <c r="C108" s="337"/>
      <c r="D108" s="338"/>
      <c r="E108" s="338"/>
      <c r="F108" s="339"/>
      <c r="G108" s="337"/>
      <c r="H108" s="338"/>
      <c r="I108" s="338"/>
      <c r="J108" s="338"/>
      <c r="K108" s="338"/>
      <c r="L108" s="338"/>
      <c r="M108" s="339"/>
      <c r="N108" s="337"/>
      <c r="O108" s="338"/>
      <c r="P108" s="339"/>
      <c r="Q108" s="51"/>
      <c r="R108" s="367"/>
      <c r="S108" s="368"/>
      <c r="T108" s="369"/>
      <c r="U108" s="51"/>
      <c r="V108" s="402"/>
      <c r="W108" s="403"/>
      <c r="X108" s="404"/>
      <c r="Y108" s="51"/>
      <c r="Z108" s="367"/>
      <c r="AA108" s="368"/>
      <c r="AB108" s="369"/>
      <c r="AC108" s="37"/>
      <c r="AD108" s="402"/>
      <c r="AE108" s="403"/>
      <c r="AF108" s="404"/>
      <c r="AG108" s="37"/>
    </row>
    <row r="109" spans="1:33" ht="12.75">
      <c r="A109" s="320"/>
      <c r="B109" s="321"/>
      <c r="C109" s="337"/>
      <c r="D109" s="338"/>
      <c r="E109" s="338"/>
      <c r="F109" s="339"/>
      <c r="G109" s="337"/>
      <c r="H109" s="338"/>
      <c r="I109" s="338"/>
      <c r="J109" s="338"/>
      <c r="K109" s="338"/>
      <c r="L109" s="338"/>
      <c r="M109" s="339"/>
      <c r="N109" s="337"/>
      <c r="O109" s="338"/>
      <c r="P109" s="339"/>
      <c r="Q109" s="51"/>
      <c r="R109" s="367"/>
      <c r="S109" s="368"/>
      <c r="T109" s="369"/>
      <c r="U109" s="51"/>
      <c r="V109" s="402"/>
      <c r="W109" s="403"/>
      <c r="X109" s="404"/>
      <c r="Y109" s="51"/>
      <c r="Z109" s="367"/>
      <c r="AA109" s="368"/>
      <c r="AB109" s="369"/>
      <c r="AC109" s="37"/>
      <c r="AD109" s="402"/>
      <c r="AE109" s="403"/>
      <c r="AF109" s="404"/>
      <c r="AG109" s="37"/>
    </row>
    <row r="110" spans="1:33" ht="12.75">
      <c r="A110" s="320"/>
      <c r="B110" s="321"/>
      <c r="C110" s="337"/>
      <c r="D110" s="338"/>
      <c r="E110" s="338"/>
      <c r="F110" s="339"/>
      <c r="G110" s="337"/>
      <c r="H110" s="338"/>
      <c r="I110" s="338"/>
      <c r="J110" s="338"/>
      <c r="K110" s="338"/>
      <c r="L110" s="338"/>
      <c r="M110" s="339"/>
      <c r="N110" s="337"/>
      <c r="O110" s="338"/>
      <c r="P110" s="339"/>
      <c r="Q110" s="51"/>
      <c r="R110" s="367"/>
      <c r="S110" s="368"/>
      <c r="T110" s="369"/>
      <c r="U110" s="51"/>
      <c r="V110" s="402"/>
      <c r="W110" s="403"/>
      <c r="X110" s="404"/>
      <c r="Y110" s="51"/>
      <c r="Z110" s="367"/>
      <c r="AA110" s="368"/>
      <c r="AB110" s="369"/>
      <c r="AC110" s="37"/>
      <c r="AD110" s="402"/>
      <c r="AE110" s="403"/>
      <c r="AF110" s="404"/>
      <c r="AG110" s="37"/>
    </row>
    <row r="111" spans="1:33" ht="12.75">
      <c r="A111" s="320"/>
      <c r="B111" s="321"/>
      <c r="C111" s="337"/>
      <c r="D111" s="338"/>
      <c r="E111" s="338"/>
      <c r="F111" s="339"/>
      <c r="G111" s="337"/>
      <c r="H111" s="338"/>
      <c r="I111" s="338"/>
      <c r="J111" s="338"/>
      <c r="K111" s="338"/>
      <c r="L111" s="338"/>
      <c r="M111" s="339"/>
      <c r="N111" s="337"/>
      <c r="O111" s="338"/>
      <c r="P111" s="339"/>
      <c r="Q111" s="51"/>
      <c r="R111" s="367"/>
      <c r="S111" s="368"/>
      <c r="T111" s="369"/>
      <c r="U111" s="51"/>
      <c r="V111" s="402"/>
      <c r="W111" s="403"/>
      <c r="X111" s="404"/>
      <c r="Y111" s="51"/>
      <c r="Z111" s="367"/>
      <c r="AA111" s="368"/>
      <c r="AB111" s="369"/>
      <c r="AC111" s="37"/>
      <c r="AD111" s="402"/>
      <c r="AE111" s="403"/>
      <c r="AF111" s="404"/>
      <c r="AG111" s="37"/>
    </row>
    <row r="112" spans="1:33" ht="9" customHeight="1">
      <c r="A112" s="37"/>
      <c r="B112" s="50"/>
      <c r="C112" s="50"/>
      <c r="D112" s="50"/>
      <c r="E112" s="50"/>
      <c r="F112" s="50"/>
      <c r="G112" s="50"/>
      <c r="H112" s="50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66"/>
      <c r="AB112" s="37"/>
      <c r="AC112" s="37"/>
      <c r="AD112" s="66"/>
      <c r="AE112" s="37"/>
      <c r="AF112" s="51"/>
      <c r="AG112" s="37"/>
    </row>
    <row r="113" spans="1:33" ht="12.75">
      <c r="A113" s="37"/>
      <c r="B113" s="135"/>
      <c r="C113" s="48"/>
      <c r="D113" s="48"/>
      <c r="E113" s="135"/>
      <c r="F113" s="48"/>
      <c r="G113" s="48"/>
      <c r="H113" s="48"/>
      <c r="I113" s="48"/>
      <c r="J113" s="48"/>
      <c r="K113" s="136"/>
      <c r="L113" s="49"/>
      <c r="M113" s="49"/>
      <c r="N113" s="398"/>
      <c r="O113" s="398"/>
      <c r="P113" s="398"/>
      <c r="Q113" s="399" t="s">
        <v>89</v>
      </c>
      <c r="R113" s="399"/>
      <c r="S113" s="399"/>
      <c r="T113" s="399"/>
      <c r="U113" s="399"/>
      <c r="V113" s="436" t="s">
        <v>90</v>
      </c>
      <c r="W113" s="436"/>
      <c r="X113" s="436"/>
      <c r="Y113" s="51"/>
      <c r="Z113" s="51"/>
      <c r="AA113" s="66"/>
      <c r="AB113" s="37"/>
      <c r="AC113" s="37"/>
      <c r="AD113" s="66"/>
      <c r="AE113" s="37"/>
      <c r="AF113" s="51"/>
      <c r="AG113" s="37"/>
    </row>
    <row r="114" spans="1:33" ht="9.75" customHeight="1">
      <c r="A114" s="37"/>
      <c r="B114" s="135"/>
      <c r="C114" s="48"/>
      <c r="D114" s="48"/>
      <c r="E114" s="48"/>
      <c r="F114" s="48"/>
      <c r="G114" s="48"/>
      <c r="H114" s="48"/>
      <c r="I114" s="48"/>
      <c r="J114" s="48"/>
      <c r="K114" s="48"/>
      <c r="L114" s="49"/>
      <c r="M114" s="49"/>
      <c r="N114" s="418">
        <v>2004</v>
      </c>
      <c r="O114" s="418"/>
      <c r="P114" s="418"/>
      <c r="Q114" s="37"/>
      <c r="R114" s="397" t="s">
        <v>91</v>
      </c>
      <c r="S114" s="397"/>
      <c r="T114" s="397"/>
      <c r="U114" s="51"/>
      <c r="V114" s="397" t="s">
        <v>245</v>
      </c>
      <c r="W114" s="397"/>
      <c r="X114" s="397"/>
      <c r="Y114" s="51"/>
      <c r="Z114" s="51"/>
      <c r="AA114" s="66"/>
      <c r="AB114" s="37"/>
      <c r="AC114" s="37"/>
      <c r="AD114" s="66"/>
      <c r="AE114" s="37"/>
      <c r="AF114" s="51"/>
      <c r="AG114" s="37"/>
    </row>
    <row r="115" spans="1:33" ht="12.75">
      <c r="A115" s="37"/>
      <c r="B115" s="135"/>
      <c r="C115" s="48"/>
      <c r="D115" s="48"/>
      <c r="E115" s="137" t="s">
        <v>92</v>
      </c>
      <c r="F115" s="138"/>
      <c r="G115" s="138"/>
      <c r="H115" s="138"/>
      <c r="I115" s="138"/>
      <c r="J115" s="138"/>
      <c r="K115" s="139" t="s">
        <v>93</v>
      </c>
      <c r="L115" s="140"/>
      <c r="M115" s="140"/>
      <c r="N115" s="390">
        <v>1.2438</v>
      </c>
      <c r="O115" s="390"/>
      <c r="P115" s="390"/>
      <c r="Q115" s="141"/>
      <c r="R115" s="391"/>
      <c r="S115" s="392"/>
      <c r="T115" s="393"/>
      <c r="U115" s="265"/>
      <c r="V115" s="394">
        <f>N115*R115</f>
        <v>0</v>
      </c>
      <c r="W115" s="395"/>
      <c r="X115" s="396"/>
      <c r="Y115" s="51"/>
      <c r="Z115" s="51"/>
      <c r="AA115" s="66"/>
      <c r="AB115" s="37"/>
      <c r="AC115" s="37"/>
      <c r="AD115" s="66"/>
      <c r="AE115" s="37"/>
      <c r="AF115" s="51"/>
      <c r="AG115" s="37"/>
    </row>
    <row r="116" spans="1:33" ht="12.75">
      <c r="A116" s="37"/>
      <c r="B116" s="11"/>
      <c r="C116" s="11"/>
      <c r="D116" s="11"/>
      <c r="E116" s="259" t="s">
        <v>94</v>
      </c>
      <c r="F116" s="260"/>
      <c r="G116" s="260"/>
      <c r="H116" s="260"/>
      <c r="I116" s="260"/>
      <c r="J116" s="260"/>
      <c r="K116" s="139" t="s">
        <v>95</v>
      </c>
      <c r="L116" s="140"/>
      <c r="M116" s="140"/>
      <c r="N116" s="390">
        <v>1.833</v>
      </c>
      <c r="O116" s="390"/>
      <c r="P116" s="390"/>
      <c r="Q116" s="142"/>
      <c r="R116" s="391"/>
      <c r="S116" s="392"/>
      <c r="T116" s="393"/>
      <c r="U116" s="265"/>
      <c r="V116" s="394">
        <f>N116*R116</f>
        <v>0</v>
      </c>
      <c r="W116" s="395"/>
      <c r="X116" s="396"/>
      <c r="Y116" s="51"/>
      <c r="Z116" s="51"/>
      <c r="AA116" s="66"/>
      <c r="AB116" s="37"/>
      <c r="AC116" s="37"/>
      <c r="AD116" s="66"/>
      <c r="AE116" s="37"/>
      <c r="AF116" s="51"/>
      <c r="AG116" s="37"/>
    </row>
    <row r="117" spans="1:33" ht="12.75">
      <c r="A117" s="37"/>
      <c r="B117" s="11"/>
      <c r="C117" s="11"/>
      <c r="D117" s="11"/>
      <c r="E117" s="259" t="s">
        <v>96</v>
      </c>
      <c r="F117" s="260"/>
      <c r="G117" s="260"/>
      <c r="H117" s="260"/>
      <c r="I117" s="260"/>
      <c r="J117" s="138"/>
      <c r="K117" s="144" t="s">
        <v>97</v>
      </c>
      <c r="L117" s="140"/>
      <c r="M117" s="140"/>
      <c r="N117" s="389">
        <v>0.3422</v>
      </c>
      <c r="O117" s="389"/>
      <c r="P117" s="389"/>
      <c r="Q117" s="142"/>
      <c r="R117" s="367"/>
      <c r="S117" s="368"/>
      <c r="T117" s="369"/>
      <c r="U117" s="53"/>
      <c r="V117" s="370">
        <f>N117*R117</f>
        <v>0</v>
      </c>
      <c r="W117" s="371"/>
      <c r="X117" s="372"/>
      <c r="Y117" s="51"/>
      <c r="Z117" s="51"/>
      <c r="AA117" s="66"/>
      <c r="AB117" s="37"/>
      <c r="AC117" s="37"/>
      <c r="AD117" s="66"/>
      <c r="AE117" s="37"/>
      <c r="AF117" s="51"/>
      <c r="AG117" s="37"/>
    </row>
    <row r="118" spans="1:33" ht="12.75">
      <c r="A118" s="37"/>
      <c r="B118" s="135"/>
      <c r="C118" s="48"/>
      <c r="D118" s="48"/>
      <c r="E118" s="143" t="s">
        <v>98</v>
      </c>
      <c r="F118" s="138"/>
      <c r="G118" s="138"/>
      <c r="H118" s="138"/>
      <c r="I118" s="138"/>
      <c r="J118" s="138"/>
      <c r="K118" s="144" t="s">
        <v>99</v>
      </c>
      <c r="L118" s="140"/>
      <c r="M118" s="140"/>
      <c r="N118" s="373">
        <v>0.7365</v>
      </c>
      <c r="O118" s="373"/>
      <c r="P118" s="373"/>
      <c r="Q118" s="142"/>
      <c r="R118" s="367"/>
      <c r="S118" s="368"/>
      <c r="T118" s="369"/>
      <c r="U118" s="53"/>
      <c r="V118" s="370">
        <f>N118*R118</f>
        <v>0</v>
      </c>
      <c r="W118" s="371"/>
      <c r="X118" s="372"/>
      <c r="Y118" s="51"/>
      <c r="Z118" s="51"/>
      <c r="AA118" s="66"/>
      <c r="AB118" s="37"/>
      <c r="AC118" s="37"/>
      <c r="AD118" s="66"/>
      <c r="AE118" s="37"/>
      <c r="AF118" s="51"/>
      <c r="AG118" s="37"/>
    </row>
    <row r="119" spans="1:33" ht="12.75">
      <c r="A119" s="37"/>
      <c r="B119" s="135"/>
      <c r="C119" s="48"/>
      <c r="D119" s="48"/>
      <c r="E119" s="143" t="s">
        <v>330</v>
      </c>
      <c r="F119" s="138"/>
      <c r="G119" s="138"/>
      <c r="H119" s="138"/>
      <c r="I119" s="138"/>
      <c r="J119" s="138"/>
      <c r="K119" s="144" t="s">
        <v>331</v>
      </c>
      <c r="L119" s="140"/>
      <c r="M119" s="140"/>
      <c r="N119" s="373">
        <v>8.2768</v>
      </c>
      <c r="O119" s="373"/>
      <c r="P119" s="373"/>
      <c r="Q119" s="142"/>
      <c r="R119" s="367"/>
      <c r="S119" s="368"/>
      <c r="T119" s="369"/>
      <c r="U119" s="53"/>
      <c r="V119" s="370">
        <f>R119/N119</f>
        <v>0</v>
      </c>
      <c r="W119" s="371"/>
      <c r="X119" s="372"/>
      <c r="Y119" s="51"/>
      <c r="Z119" s="51"/>
      <c r="AA119" s="66"/>
      <c r="AB119" s="37"/>
      <c r="AC119" s="37"/>
      <c r="AD119" s="66"/>
      <c r="AE119" s="37"/>
      <c r="AF119" s="51"/>
      <c r="AG119" s="37"/>
    </row>
    <row r="120" spans="1:33" ht="12.75">
      <c r="A120" s="37"/>
      <c r="B120" s="135"/>
      <c r="C120" s="48"/>
      <c r="D120" s="48"/>
      <c r="E120" s="143" t="s">
        <v>100</v>
      </c>
      <c r="F120" s="138"/>
      <c r="G120" s="138"/>
      <c r="H120" s="138"/>
      <c r="I120" s="138"/>
      <c r="J120" s="138"/>
      <c r="K120" s="144" t="s">
        <v>101</v>
      </c>
      <c r="L120" s="140"/>
      <c r="M120" s="140"/>
      <c r="N120" s="384">
        <v>0.03907</v>
      </c>
      <c r="O120" s="384"/>
      <c r="P120" s="384"/>
      <c r="Q120" s="142"/>
      <c r="R120" s="367"/>
      <c r="S120" s="368"/>
      <c r="T120" s="369"/>
      <c r="U120" s="53"/>
      <c r="V120" s="370">
        <f>N120*R120</f>
        <v>0</v>
      </c>
      <c r="W120" s="371"/>
      <c r="X120" s="372"/>
      <c r="Y120" s="51"/>
      <c r="Z120" s="51"/>
      <c r="AA120" s="66"/>
      <c r="AB120" s="37"/>
      <c r="AC120" s="37"/>
      <c r="AD120" s="66"/>
      <c r="AE120" s="37"/>
      <c r="AF120" s="51"/>
      <c r="AG120" s="37"/>
    </row>
    <row r="121" spans="1:33" ht="12.75">
      <c r="A121" s="37"/>
      <c r="B121" s="135"/>
      <c r="C121" s="48"/>
      <c r="D121" s="48"/>
      <c r="E121" s="143" t="s">
        <v>102</v>
      </c>
      <c r="F121" s="138"/>
      <c r="G121" s="138"/>
      <c r="H121" s="138"/>
      <c r="I121" s="138"/>
      <c r="J121" s="138"/>
      <c r="K121" s="144" t="s">
        <v>103</v>
      </c>
      <c r="L121" s="140"/>
      <c r="M121" s="140"/>
      <c r="N121" s="384">
        <v>0.07948</v>
      </c>
      <c r="O121" s="384"/>
      <c r="P121" s="384"/>
      <c r="Q121" s="142"/>
      <c r="R121" s="367"/>
      <c r="S121" s="368"/>
      <c r="T121" s="369"/>
      <c r="U121" s="53"/>
      <c r="V121" s="370">
        <f>N121*R121</f>
        <v>0</v>
      </c>
      <c r="W121" s="371"/>
      <c r="X121" s="372"/>
      <c r="Y121" s="51"/>
      <c r="Z121" s="51"/>
      <c r="AA121" s="66"/>
      <c r="AB121" s="37"/>
      <c r="AC121" s="37"/>
      <c r="AD121" s="66"/>
      <c r="AE121" s="37"/>
      <c r="AF121" s="51"/>
      <c r="AG121" s="37"/>
    </row>
    <row r="122" spans="1:33" ht="12.75">
      <c r="A122" s="37"/>
      <c r="B122" s="11"/>
      <c r="C122" s="11"/>
      <c r="D122" s="11"/>
      <c r="E122" s="259" t="s">
        <v>104</v>
      </c>
      <c r="F122" s="260"/>
      <c r="G122" s="260"/>
      <c r="H122" s="260"/>
      <c r="I122" s="260"/>
      <c r="J122" s="260"/>
      <c r="K122" s="144" t="s">
        <v>99</v>
      </c>
      <c r="L122" s="140"/>
      <c r="M122" s="140"/>
      <c r="N122" s="373">
        <v>7.7891</v>
      </c>
      <c r="O122" s="373"/>
      <c r="P122" s="373"/>
      <c r="Q122" s="142"/>
      <c r="R122" s="367"/>
      <c r="S122" s="368"/>
      <c r="T122" s="369"/>
      <c r="U122" s="53"/>
      <c r="V122" s="370">
        <f>R122/N122</f>
        <v>0</v>
      </c>
      <c r="W122" s="371"/>
      <c r="X122" s="372"/>
      <c r="Y122" s="51"/>
      <c r="Z122" s="51"/>
      <c r="AA122" s="66"/>
      <c r="AB122" s="37"/>
      <c r="AC122" s="37"/>
      <c r="AD122" s="66"/>
      <c r="AE122" s="37"/>
      <c r="AF122" s="51"/>
      <c r="AG122" s="37"/>
    </row>
    <row r="123" spans="1:33" ht="12.75">
      <c r="A123" s="37"/>
      <c r="B123" s="11"/>
      <c r="C123" s="11"/>
      <c r="D123" s="11"/>
      <c r="E123" s="259" t="s">
        <v>105</v>
      </c>
      <c r="F123" s="260"/>
      <c r="G123" s="260"/>
      <c r="H123" s="260"/>
      <c r="I123" s="260"/>
      <c r="J123" s="138"/>
      <c r="K123" s="144" t="s">
        <v>106</v>
      </c>
      <c r="L123" s="140"/>
      <c r="M123" s="140"/>
      <c r="N123" s="373">
        <v>45.26</v>
      </c>
      <c r="O123" s="373"/>
      <c r="P123" s="373"/>
      <c r="Q123" s="142"/>
      <c r="R123" s="367"/>
      <c r="S123" s="368"/>
      <c r="T123" s="369"/>
      <c r="U123" s="53"/>
      <c r="V123" s="370">
        <f>R123/N123</f>
        <v>0</v>
      </c>
      <c r="W123" s="371"/>
      <c r="X123" s="372"/>
      <c r="Y123" s="51"/>
      <c r="Z123" s="51"/>
      <c r="AA123" s="66"/>
      <c r="AB123" s="37"/>
      <c r="AC123" s="37"/>
      <c r="AD123" s="66"/>
      <c r="AE123" s="37"/>
      <c r="AF123" s="51"/>
      <c r="AG123" s="37"/>
    </row>
    <row r="124" spans="1:33" ht="12.75">
      <c r="A124" s="37"/>
      <c r="B124" s="135"/>
      <c r="C124" s="48"/>
      <c r="D124" s="48"/>
      <c r="E124" s="143" t="s">
        <v>107</v>
      </c>
      <c r="F124" s="138"/>
      <c r="G124" s="138"/>
      <c r="H124" s="138"/>
      <c r="I124" s="138"/>
      <c r="J124" s="138"/>
      <c r="K124" s="144" t="s">
        <v>108</v>
      </c>
      <c r="L124" s="140"/>
      <c r="M124" s="140"/>
      <c r="N124" s="373">
        <v>108.15</v>
      </c>
      <c r="O124" s="373"/>
      <c r="P124" s="373"/>
      <c r="Q124" s="142"/>
      <c r="R124" s="367"/>
      <c r="S124" s="368"/>
      <c r="T124" s="369"/>
      <c r="U124" s="53"/>
      <c r="V124" s="370">
        <f>R124/N124</f>
        <v>0</v>
      </c>
      <c r="W124" s="371"/>
      <c r="X124" s="372"/>
      <c r="Y124" s="51"/>
      <c r="Z124" s="51"/>
      <c r="AA124" s="66"/>
      <c r="AB124" s="37"/>
      <c r="AC124" s="37"/>
      <c r="AD124" s="66"/>
      <c r="AE124" s="37"/>
      <c r="AF124" s="51"/>
      <c r="AG124" s="37"/>
    </row>
    <row r="125" spans="1:33" ht="12.75">
      <c r="A125" s="37"/>
      <c r="B125" s="135"/>
      <c r="C125" s="48"/>
      <c r="D125" s="48"/>
      <c r="E125" s="143" t="s">
        <v>351</v>
      </c>
      <c r="F125" s="138"/>
      <c r="G125" s="138"/>
      <c r="H125" s="138"/>
      <c r="I125" s="138"/>
      <c r="J125" s="138"/>
      <c r="K125" s="144" t="s">
        <v>99</v>
      </c>
      <c r="L125" s="140"/>
      <c r="M125" s="140"/>
      <c r="N125" s="373">
        <v>0.6643</v>
      </c>
      <c r="O125" s="373"/>
      <c r="P125" s="373"/>
      <c r="Q125" s="142"/>
      <c r="R125" s="367"/>
      <c r="S125" s="368"/>
      <c r="T125" s="369"/>
      <c r="U125" s="53"/>
      <c r="V125" s="370">
        <f>N125*R125</f>
        <v>0</v>
      </c>
      <c r="W125" s="371"/>
      <c r="X125" s="372"/>
      <c r="Y125" s="51"/>
      <c r="Z125" s="51"/>
      <c r="AA125" s="66"/>
      <c r="AB125" s="37"/>
      <c r="AC125" s="37"/>
      <c r="AD125" s="66"/>
      <c r="AE125" s="37"/>
      <c r="AF125" s="51"/>
      <c r="AG125" s="37"/>
    </row>
    <row r="126" spans="1:33" ht="12.75">
      <c r="A126" s="37"/>
      <c r="B126" s="135"/>
      <c r="C126" s="48"/>
      <c r="D126" s="48"/>
      <c r="E126" s="263" t="s">
        <v>109</v>
      </c>
      <c r="F126" s="257"/>
      <c r="G126" s="257"/>
      <c r="H126" s="257"/>
      <c r="I126" s="257"/>
      <c r="J126" s="257"/>
      <c r="K126" s="197" t="s">
        <v>110</v>
      </c>
      <c r="L126" s="258"/>
      <c r="M126" s="258"/>
      <c r="N126" s="377">
        <v>0.24528</v>
      </c>
      <c r="O126" s="377"/>
      <c r="P126" s="377"/>
      <c r="Q126" s="264"/>
      <c r="R126" s="378"/>
      <c r="S126" s="379"/>
      <c r="T126" s="380"/>
      <c r="U126" s="53"/>
      <c r="V126" s="381">
        <f>N126*R126</f>
        <v>0</v>
      </c>
      <c r="W126" s="382"/>
      <c r="X126" s="383"/>
      <c r="Y126" s="51"/>
      <c r="Z126" s="51"/>
      <c r="AA126" s="66"/>
      <c r="AB126" s="37"/>
      <c r="AC126" s="37"/>
      <c r="AD126" s="66"/>
      <c r="AE126" s="37"/>
      <c r="AF126" s="51"/>
      <c r="AG126" s="37"/>
    </row>
    <row r="127" spans="1:33" ht="12.75">
      <c r="A127" s="37"/>
      <c r="B127" s="11"/>
      <c r="C127" s="11"/>
      <c r="D127" s="11"/>
      <c r="E127" s="259" t="s">
        <v>353</v>
      </c>
      <c r="F127" s="260"/>
      <c r="G127" s="260"/>
      <c r="H127" s="260"/>
      <c r="I127" s="260"/>
      <c r="J127" s="260"/>
      <c r="K127" s="260" t="s">
        <v>99</v>
      </c>
      <c r="L127" s="260"/>
      <c r="M127" s="260"/>
      <c r="N127" s="388">
        <v>1.6902</v>
      </c>
      <c r="O127" s="388"/>
      <c r="P127" s="388"/>
      <c r="Q127" s="260"/>
      <c r="R127" s="385"/>
      <c r="S127" s="386"/>
      <c r="T127" s="387"/>
      <c r="U127" s="303"/>
      <c r="V127" s="370">
        <f>R127/N127</f>
        <v>0</v>
      </c>
      <c r="W127" s="371"/>
      <c r="X127" s="372"/>
      <c r="Y127" s="11"/>
      <c r="Z127" s="11"/>
      <c r="AA127" s="11"/>
      <c r="AB127" s="11"/>
      <c r="AC127" s="37"/>
      <c r="AD127" s="66"/>
      <c r="AE127" s="37"/>
      <c r="AF127" s="51"/>
      <c r="AG127" s="37"/>
    </row>
    <row r="128" spans="1:33" ht="12.75">
      <c r="A128" s="37"/>
      <c r="B128" s="11"/>
      <c r="C128" s="11"/>
      <c r="D128" s="11"/>
      <c r="E128" s="259" t="s">
        <v>332</v>
      </c>
      <c r="F128" s="260"/>
      <c r="G128" s="260"/>
      <c r="H128" s="260"/>
      <c r="I128" s="260"/>
      <c r="J128" s="260"/>
      <c r="K128" s="260" t="s">
        <v>333</v>
      </c>
      <c r="L128" s="260"/>
      <c r="M128" s="260"/>
      <c r="N128" s="388">
        <v>7.348</v>
      </c>
      <c r="O128" s="388"/>
      <c r="P128" s="388"/>
      <c r="Q128" s="260"/>
      <c r="R128" s="385"/>
      <c r="S128" s="386"/>
      <c r="T128" s="387"/>
      <c r="U128" s="303"/>
      <c r="V128" s="370">
        <f>R128/N128</f>
        <v>0</v>
      </c>
      <c r="W128" s="371"/>
      <c r="X128" s="372"/>
      <c r="Y128" s="11"/>
      <c r="Z128" s="11"/>
      <c r="AA128" s="11"/>
      <c r="AB128" s="11"/>
      <c r="AC128" s="37"/>
      <c r="AD128" s="66"/>
      <c r="AE128" s="37"/>
      <c r="AF128" s="51"/>
      <c r="AG128" s="37"/>
    </row>
    <row r="129" spans="1:33" ht="12.75">
      <c r="A129" s="37"/>
      <c r="B129" s="135"/>
      <c r="C129" s="48"/>
      <c r="D129" s="48"/>
      <c r="E129" s="299" t="s">
        <v>354</v>
      </c>
      <c r="F129" s="282"/>
      <c r="G129" s="282"/>
      <c r="H129" s="282"/>
      <c r="I129" s="282"/>
      <c r="J129" s="282"/>
      <c r="K129" s="300" t="s">
        <v>355</v>
      </c>
      <c r="L129" s="301"/>
      <c r="M129" s="301"/>
      <c r="N129" s="464">
        <v>1.2428</v>
      </c>
      <c r="O129" s="464"/>
      <c r="P129" s="464"/>
      <c r="Q129" s="302"/>
      <c r="R129" s="465"/>
      <c r="S129" s="466"/>
      <c r="T129" s="467"/>
      <c r="U129" s="53"/>
      <c r="V129" s="468">
        <f>R129/N129</f>
        <v>0</v>
      </c>
      <c r="W129" s="469"/>
      <c r="X129" s="470"/>
      <c r="Y129" s="51"/>
      <c r="Z129" s="51"/>
      <c r="AA129" s="66" t="s">
        <v>54</v>
      </c>
      <c r="AB129" s="37"/>
      <c r="AC129" s="37"/>
      <c r="AD129" s="66"/>
      <c r="AE129" s="37"/>
      <c r="AF129" s="51"/>
      <c r="AG129" s="37"/>
    </row>
    <row r="130" spans="1:33" ht="12.75">
      <c r="A130" s="37"/>
      <c r="B130" s="11"/>
      <c r="C130" s="11"/>
      <c r="D130" s="11"/>
      <c r="E130" s="259" t="s">
        <v>352</v>
      </c>
      <c r="F130" s="260"/>
      <c r="G130" s="260"/>
      <c r="H130" s="260"/>
      <c r="I130" s="260"/>
      <c r="J130" s="260"/>
      <c r="K130" s="144" t="s">
        <v>356</v>
      </c>
      <c r="L130" s="140"/>
      <c r="M130" s="140"/>
      <c r="N130" s="384">
        <v>40.271</v>
      </c>
      <c r="O130" s="384"/>
      <c r="P130" s="384"/>
      <c r="Q130" s="142"/>
      <c r="R130" s="367"/>
      <c r="S130" s="368"/>
      <c r="T130" s="369"/>
      <c r="U130" s="53"/>
      <c r="V130" s="370">
        <f>R130/N130</f>
        <v>0</v>
      </c>
      <c r="W130" s="371"/>
      <c r="X130" s="372"/>
      <c r="Y130" s="51"/>
      <c r="Z130" s="51"/>
      <c r="AA130" s="66"/>
      <c r="AB130" s="37"/>
      <c r="AC130" s="37"/>
      <c r="AD130" s="66"/>
      <c r="AE130" s="37"/>
      <c r="AF130" s="51"/>
      <c r="AG130" s="37"/>
    </row>
    <row r="131" spans="1:33" ht="12.75">
      <c r="A131" s="37"/>
      <c r="B131" s="135"/>
      <c r="C131" s="48"/>
      <c r="D131" s="48"/>
      <c r="E131" s="70"/>
      <c r="F131" s="48"/>
      <c r="G131" s="48"/>
      <c r="H131" s="48"/>
      <c r="I131" s="48"/>
      <c r="J131" s="48"/>
      <c r="K131" s="70"/>
      <c r="L131" s="49"/>
      <c r="M131" s="49"/>
      <c r="N131" s="232"/>
      <c r="O131" s="232"/>
      <c r="P131" s="232"/>
      <c r="Q131" s="49"/>
      <c r="R131" s="232"/>
      <c r="S131" s="232"/>
      <c r="T131" s="49"/>
      <c r="U131" s="51"/>
      <c r="V131" s="233"/>
      <c r="W131" s="233"/>
      <c r="X131" s="233"/>
      <c r="Y131" s="51"/>
      <c r="Z131" s="51"/>
      <c r="AA131" s="66"/>
      <c r="AB131" s="37"/>
      <c r="AC131" s="37"/>
      <c r="AD131" s="66"/>
      <c r="AE131" s="37"/>
      <c r="AF131" s="51"/>
      <c r="AG131" s="37"/>
    </row>
    <row r="132" spans="1:33" ht="12.75">
      <c r="A132" s="37"/>
      <c r="B132" s="11" t="s">
        <v>359</v>
      </c>
      <c r="C132" s="11"/>
      <c r="D132" s="11"/>
      <c r="E132" s="462" t="s">
        <v>357</v>
      </c>
      <c r="F132" s="462"/>
      <c r="G132" s="462"/>
      <c r="H132" s="462"/>
      <c r="I132" s="462"/>
      <c r="J132" s="462"/>
      <c r="K132" s="462"/>
      <c r="L132" s="462"/>
      <c r="M132" s="462"/>
      <c r="N132" s="462"/>
      <c r="O132" s="11" t="s">
        <v>358</v>
      </c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37"/>
      <c r="AD132" s="66"/>
      <c r="AE132" s="37"/>
      <c r="AF132" s="51"/>
      <c r="AG132" s="37"/>
    </row>
    <row r="133" spans="1:33" ht="12.75">
      <c r="A133" s="37"/>
      <c r="B133" s="135"/>
      <c r="C133" s="48"/>
      <c r="D133" s="48"/>
      <c r="E133" s="48"/>
      <c r="F133" s="48"/>
      <c r="G133" s="48"/>
      <c r="H133" s="48"/>
      <c r="I133" s="49"/>
      <c r="J133" s="49"/>
      <c r="K133" s="49"/>
      <c r="L133" s="49"/>
      <c r="M133" s="49"/>
      <c r="N133" s="49"/>
      <c r="O133" s="49"/>
      <c r="P133" s="49"/>
      <c r="Q133" s="49"/>
      <c r="R133" s="51"/>
      <c r="S133" s="51"/>
      <c r="T133" s="51"/>
      <c r="U133" s="51"/>
      <c r="V133" s="51"/>
      <c r="W133" s="51"/>
      <c r="X133" s="51"/>
      <c r="Y133" s="51"/>
      <c r="Z133" s="51"/>
      <c r="AA133" s="66"/>
      <c r="AB133" s="37"/>
      <c r="AC133" s="37"/>
      <c r="AD133" s="66"/>
      <c r="AE133" s="37"/>
      <c r="AF133" s="51"/>
      <c r="AG133" s="37"/>
    </row>
    <row r="134" spans="1:33" ht="15">
      <c r="A134" s="127" t="s">
        <v>313</v>
      </c>
      <c r="B134" s="127"/>
      <c r="C134" s="128"/>
      <c r="D134" s="128"/>
      <c r="E134" s="128"/>
      <c r="F134" s="128"/>
      <c r="G134" s="128"/>
      <c r="H134" s="128"/>
      <c r="I134" s="128"/>
      <c r="J134" s="128"/>
      <c r="K134" s="128"/>
      <c r="L134" s="128"/>
      <c r="M134" s="128"/>
      <c r="N134" s="128"/>
      <c r="O134" s="128"/>
      <c r="P134" s="128"/>
      <c r="Q134" s="128"/>
      <c r="R134" s="128"/>
      <c r="S134" s="128"/>
      <c r="T134" s="128"/>
      <c r="U134" s="128"/>
      <c r="V134" s="128"/>
      <c r="W134" s="128"/>
      <c r="X134" s="128"/>
      <c r="Y134" s="128"/>
      <c r="Z134" s="128"/>
      <c r="AA134" s="128"/>
      <c r="AB134" s="128"/>
      <c r="AC134" s="128"/>
      <c r="AD134" s="128"/>
      <c r="AE134" s="129"/>
      <c r="AF134" s="130"/>
      <c r="AG134" s="131"/>
    </row>
    <row r="135" spans="1:33" ht="9.75" customHeight="1">
      <c r="A135" s="37"/>
      <c r="B135" s="50"/>
      <c r="C135" s="50"/>
      <c r="D135" s="50"/>
      <c r="E135" s="50"/>
      <c r="F135" s="50"/>
      <c r="G135" s="50"/>
      <c r="H135" s="50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66"/>
      <c r="AB135" s="37"/>
      <c r="AC135" s="37"/>
      <c r="AD135" s="66"/>
      <c r="AE135" s="37"/>
      <c r="AF135" s="51"/>
      <c r="AG135" s="37"/>
    </row>
    <row r="136" spans="1:33" s="34" customFormat="1" ht="12.75">
      <c r="A136" s="51"/>
      <c r="B136" s="55" t="s">
        <v>371</v>
      </c>
      <c r="C136" s="50"/>
      <c r="D136" s="50"/>
      <c r="E136" s="50"/>
      <c r="F136" s="50"/>
      <c r="G136" s="50"/>
      <c r="H136" s="50"/>
      <c r="I136" s="51"/>
      <c r="J136" s="51"/>
      <c r="K136" s="51"/>
      <c r="L136" s="51"/>
      <c r="M136" s="51"/>
      <c r="N136" s="51"/>
      <c r="O136" s="51"/>
      <c r="P136" s="51"/>
      <c r="Q136" s="51"/>
      <c r="R136" s="50"/>
      <c r="S136" s="51"/>
      <c r="T136" s="51"/>
      <c r="U136" s="51"/>
      <c r="V136" s="50"/>
      <c r="W136" s="50"/>
      <c r="X136" s="39" t="s">
        <v>178</v>
      </c>
      <c r="Y136" s="39"/>
      <c r="Z136" s="39"/>
      <c r="AA136" s="39"/>
      <c r="AB136" s="51"/>
      <c r="AC136" s="39" t="s">
        <v>179</v>
      </c>
      <c r="AD136" s="39"/>
      <c r="AE136" s="39"/>
      <c r="AF136" s="39"/>
      <c r="AG136" s="51"/>
    </row>
    <row r="137" spans="1:33" s="34" customFormat="1" ht="18.75" customHeight="1">
      <c r="A137" s="51"/>
      <c r="B137" s="358">
        <f>B38</f>
        <v>0</v>
      </c>
      <c r="C137" s="359"/>
      <c r="D137" s="359"/>
      <c r="E137" s="359"/>
      <c r="F137" s="359"/>
      <c r="G137" s="359"/>
      <c r="H137" s="359"/>
      <c r="I137" s="359"/>
      <c r="J137" s="359"/>
      <c r="K137" s="359"/>
      <c r="L137" s="359"/>
      <c r="M137" s="359"/>
      <c r="N137" s="359"/>
      <c r="O137" s="359"/>
      <c r="P137" s="359"/>
      <c r="Q137" s="359"/>
      <c r="R137" s="359"/>
      <c r="S137" s="359"/>
      <c r="T137" s="359"/>
      <c r="U137" s="359"/>
      <c r="V137" s="360"/>
      <c r="W137" s="53"/>
      <c r="X137" s="361">
        <f>X38</f>
        <v>0</v>
      </c>
      <c r="Y137" s="362"/>
      <c r="Z137" s="362"/>
      <c r="AA137" s="363"/>
      <c r="AB137" s="50"/>
      <c r="AC137" s="341" t="s">
        <v>177</v>
      </c>
      <c r="AD137" s="342"/>
      <c r="AE137" s="342"/>
      <c r="AF137" s="343"/>
      <c r="AG137" s="51"/>
    </row>
    <row r="138" spans="1:33" ht="12.75">
      <c r="A138" s="193"/>
      <c r="B138" s="194"/>
      <c r="C138" s="194"/>
      <c r="D138" s="194"/>
      <c r="E138" s="194"/>
      <c r="F138" s="194"/>
      <c r="G138" s="195"/>
      <c r="H138" s="195"/>
      <c r="I138" s="195"/>
      <c r="J138" s="195"/>
      <c r="K138" s="195"/>
      <c r="L138" s="196"/>
      <c r="M138" s="197"/>
      <c r="N138" s="198"/>
      <c r="O138" s="191"/>
      <c r="P138" s="191"/>
      <c r="Q138" s="191"/>
      <c r="R138" s="191"/>
      <c r="S138" s="191"/>
      <c r="T138" s="191"/>
      <c r="U138" s="191"/>
      <c r="V138" s="191"/>
      <c r="W138" s="191"/>
      <c r="X138" s="191"/>
      <c r="Y138" s="191"/>
      <c r="Z138" s="191"/>
      <c r="AA138" s="191"/>
      <c r="AB138" s="191"/>
      <c r="AC138" s="191"/>
      <c r="AD138" s="191"/>
      <c r="AE138" s="191"/>
      <c r="AF138" s="191"/>
      <c r="AG138" s="37"/>
    </row>
    <row r="139" spans="1:33" ht="12.75">
      <c r="A139" s="37"/>
      <c r="B139" s="55" t="s">
        <v>58</v>
      </c>
      <c r="C139" s="50"/>
      <c r="D139" s="50"/>
      <c r="E139" s="50"/>
      <c r="F139" s="50"/>
      <c r="G139" s="50"/>
      <c r="H139" s="50"/>
      <c r="I139" s="51"/>
      <c r="J139" s="51"/>
      <c r="K139" s="51"/>
      <c r="L139" s="48"/>
      <c r="M139" s="48"/>
      <c r="N139" s="48"/>
      <c r="O139" s="48"/>
      <c r="P139" s="48"/>
      <c r="Q139" s="48"/>
      <c r="R139" s="48"/>
      <c r="S139" s="48"/>
      <c r="T139" s="55" t="s">
        <v>59</v>
      </c>
      <c r="U139" s="50"/>
      <c r="V139" s="50"/>
      <c r="W139" s="50"/>
      <c r="X139" s="50"/>
      <c r="Y139" s="50"/>
      <c r="Z139" s="50"/>
      <c r="AA139" s="51"/>
      <c r="AB139" s="51"/>
      <c r="AC139" s="51"/>
      <c r="AD139" s="48"/>
      <c r="AE139" s="48"/>
      <c r="AF139" s="48"/>
      <c r="AG139" s="48"/>
    </row>
    <row r="140" spans="1:33" ht="12" customHeight="1">
      <c r="A140" s="37"/>
      <c r="B140" s="55"/>
      <c r="C140" s="50"/>
      <c r="D140" s="50"/>
      <c r="E140" s="50"/>
      <c r="F140" s="50"/>
      <c r="G140" s="50"/>
      <c r="H140" s="50"/>
      <c r="I140" s="51"/>
      <c r="J140" s="51"/>
      <c r="K140" s="51"/>
      <c r="L140" s="48"/>
      <c r="M140" s="48"/>
      <c r="N140" s="48"/>
      <c r="O140" s="48"/>
      <c r="P140" s="48"/>
      <c r="Q140" s="48"/>
      <c r="R140" s="48"/>
      <c r="S140" s="48"/>
      <c r="T140" s="55"/>
      <c r="U140" s="50"/>
      <c r="V140" s="50"/>
      <c r="W140" s="50"/>
      <c r="X140" s="50"/>
      <c r="Y140" s="50"/>
      <c r="Z140" s="50"/>
      <c r="AA140" s="51"/>
      <c r="AB140" s="51"/>
      <c r="AC140" s="51"/>
      <c r="AD140" s="48"/>
      <c r="AE140" s="48"/>
      <c r="AF140" s="48"/>
      <c r="AG140" s="48"/>
    </row>
    <row r="141" spans="1:33" ht="12.75">
      <c r="A141" s="37"/>
      <c r="B141" s="234" t="s">
        <v>372</v>
      </c>
      <c r="C141" s="50"/>
      <c r="D141" s="50"/>
      <c r="E141" s="50"/>
      <c r="F141" s="50"/>
      <c r="G141" s="50"/>
      <c r="H141" s="50"/>
      <c r="I141" s="51"/>
      <c r="J141" s="51"/>
      <c r="K141" s="51"/>
      <c r="L141" s="48"/>
      <c r="M141" s="48"/>
      <c r="N141" s="48"/>
      <c r="O141" s="48"/>
      <c r="P141" s="48"/>
      <c r="Q141" s="48"/>
      <c r="R141" s="48"/>
      <c r="S141" s="48"/>
      <c r="T141" s="55" t="s">
        <v>372</v>
      </c>
      <c r="U141" s="50"/>
      <c r="V141" s="50"/>
      <c r="W141" s="50"/>
      <c r="X141" s="50"/>
      <c r="Y141" s="50"/>
      <c r="Z141" s="50"/>
      <c r="AA141" s="51"/>
      <c r="AB141" s="51"/>
      <c r="AC141" s="51"/>
      <c r="AD141" s="48"/>
      <c r="AE141" s="48"/>
      <c r="AF141" s="48"/>
      <c r="AG141" s="48"/>
    </row>
    <row r="142" spans="1:33" ht="12.75">
      <c r="A142" s="37"/>
      <c r="B142" s="50" t="s">
        <v>288</v>
      </c>
      <c r="C142" s="50"/>
      <c r="D142" s="50"/>
      <c r="E142" s="50"/>
      <c r="F142" s="50"/>
      <c r="G142" s="50"/>
      <c r="H142" s="50"/>
      <c r="I142" s="51"/>
      <c r="J142" s="51"/>
      <c r="K142" s="51"/>
      <c r="L142" s="48"/>
      <c r="M142" s="48"/>
      <c r="N142" s="48"/>
      <c r="O142" s="48"/>
      <c r="P142" s="48"/>
      <c r="Q142" s="48"/>
      <c r="R142" s="48"/>
      <c r="S142" s="48"/>
      <c r="T142" s="50" t="s">
        <v>288</v>
      </c>
      <c r="U142" s="50"/>
      <c r="V142" s="50"/>
      <c r="W142" s="50"/>
      <c r="X142" s="50"/>
      <c r="Y142" s="50"/>
      <c r="Z142" s="50"/>
      <c r="AA142" s="51"/>
      <c r="AB142" s="51"/>
      <c r="AC142" s="51"/>
      <c r="AD142" s="48"/>
      <c r="AE142" s="48"/>
      <c r="AF142" s="48"/>
      <c r="AG142" s="48"/>
    </row>
    <row r="143" spans="1:33" ht="12.75">
      <c r="A143" s="50"/>
      <c r="B143" s="304">
        <f>G18</f>
        <v>0</v>
      </c>
      <c r="C143" s="305"/>
      <c r="D143" s="305"/>
      <c r="E143" s="305"/>
      <c r="F143" s="305"/>
      <c r="G143" s="305"/>
      <c r="H143" s="305"/>
      <c r="I143" s="305"/>
      <c r="J143" s="305"/>
      <c r="K143" s="305"/>
      <c r="L143" s="305"/>
      <c r="M143" s="306"/>
      <c r="N143" s="48"/>
      <c r="O143" s="48"/>
      <c r="P143" s="48"/>
      <c r="Q143" s="48"/>
      <c r="R143" s="48"/>
      <c r="S143" s="48"/>
      <c r="T143" s="304"/>
      <c r="U143" s="305"/>
      <c r="V143" s="305"/>
      <c r="W143" s="305"/>
      <c r="X143" s="305"/>
      <c r="Y143" s="305"/>
      <c r="Z143" s="305"/>
      <c r="AA143" s="305"/>
      <c r="AB143" s="305"/>
      <c r="AC143" s="305"/>
      <c r="AD143" s="305"/>
      <c r="AE143" s="306"/>
      <c r="AF143" s="48"/>
      <c r="AG143" s="48"/>
    </row>
    <row r="144" spans="1:33" ht="12.75">
      <c r="A144" s="37"/>
      <c r="B144" s="50" t="s">
        <v>290</v>
      </c>
      <c r="C144" s="50"/>
      <c r="D144" s="50"/>
      <c r="E144" s="50"/>
      <c r="F144" s="50"/>
      <c r="G144" s="50"/>
      <c r="H144" s="50"/>
      <c r="I144" s="51"/>
      <c r="J144" s="51"/>
      <c r="K144" s="51"/>
      <c r="L144" s="48"/>
      <c r="M144" s="48"/>
      <c r="N144" s="48"/>
      <c r="O144" s="48"/>
      <c r="P144" s="48"/>
      <c r="Q144" s="48"/>
      <c r="R144" s="48"/>
      <c r="S144" s="48"/>
      <c r="T144" s="50" t="s">
        <v>290</v>
      </c>
      <c r="U144" s="50"/>
      <c r="V144" s="50"/>
      <c r="W144" s="50"/>
      <c r="X144" s="50"/>
      <c r="Y144" s="50"/>
      <c r="Z144" s="50"/>
      <c r="AA144" s="51"/>
      <c r="AB144" s="51"/>
      <c r="AC144" s="51"/>
      <c r="AD144" s="48"/>
      <c r="AE144" s="48"/>
      <c r="AF144" s="48"/>
      <c r="AG144" s="48"/>
    </row>
    <row r="145" spans="1:33" ht="12.75">
      <c r="A145" s="37"/>
      <c r="B145" s="304"/>
      <c r="C145" s="305"/>
      <c r="D145" s="305"/>
      <c r="E145" s="305"/>
      <c r="F145" s="305"/>
      <c r="G145" s="305"/>
      <c r="H145" s="305"/>
      <c r="I145" s="305"/>
      <c r="J145" s="305"/>
      <c r="K145" s="305"/>
      <c r="L145" s="305"/>
      <c r="M145" s="306"/>
      <c r="N145" s="48"/>
      <c r="O145" s="48"/>
      <c r="P145" s="48"/>
      <c r="Q145" s="48"/>
      <c r="R145" s="48"/>
      <c r="S145" s="48"/>
      <c r="T145" s="304"/>
      <c r="U145" s="305"/>
      <c r="V145" s="305"/>
      <c r="W145" s="305"/>
      <c r="X145" s="305"/>
      <c r="Y145" s="305"/>
      <c r="Z145" s="305"/>
      <c r="AA145" s="305"/>
      <c r="AB145" s="305"/>
      <c r="AC145" s="305"/>
      <c r="AD145" s="305"/>
      <c r="AE145" s="306"/>
      <c r="AF145" s="48"/>
      <c r="AG145" s="48"/>
    </row>
    <row r="146" spans="1:33" ht="12.75">
      <c r="A146" s="37"/>
      <c r="B146" s="448"/>
      <c r="C146" s="409"/>
      <c r="D146" s="409"/>
      <c r="E146" s="409"/>
      <c r="F146" s="409"/>
      <c r="G146" s="409"/>
      <c r="H146" s="409"/>
      <c r="I146" s="409"/>
      <c r="J146" s="409"/>
      <c r="K146" s="409"/>
      <c r="L146" s="409"/>
      <c r="M146" s="449"/>
      <c r="N146" s="11"/>
      <c r="O146" s="11"/>
      <c r="P146" s="11"/>
      <c r="Q146" s="11"/>
      <c r="R146" s="11"/>
      <c r="S146" s="11"/>
      <c r="T146" s="448"/>
      <c r="U146" s="409"/>
      <c r="V146" s="409"/>
      <c r="W146" s="409"/>
      <c r="X146" s="409"/>
      <c r="Y146" s="409"/>
      <c r="Z146" s="409"/>
      <c r="AA146" s="409"/>
      <c r="AB146" s="409"/>
      <c r="AC146" s="409"/>
      <c r="AD146" s="409"/>
      <c r="AE146" s="449"/>
      <c r="AF146" s="48"/>
      <c r="AG146" s="48"/>
    </row>
    <row r="147" spans="1:33" ht="12.75">
      <c r="A147" s="50"/>
      <c r="B147" s="50" t="s">
        <v>289</v>
      </c>
      <c r="C147" s="50"/>
      <c r="D147" s="50"/>
      <c r="E147" s="50"/>
      <c r="F147" s="50"/>
      <c r="G147" s="50"/>
      <c r="H147" s="50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0" t="s">
        <v>289</v>
      </c>
      <c r="U147" s="50"/>
      <c r="V147" s="50"/>
      <c r="W147" s="50"/>
      <c r="X147" s="50"/>
      <c r="Y147" s="50"/>
      <c r="Z147" s="50"/>
      <c r="AA147" s="51"/>
      <c r="AB147" s="51"/>
      <c r="AC147" s="51"/>
      <c r="AD147" s="51"/>
      <c r="AE147" s="51"/>
      <c r="AF147" s="51"/>
      <c r="AG147" s="51"/>
    </row>
    <row r="148" spans="1:33" ht="12.75">
      <c r="A148" s="50"/>
      <c r="B148" s="304"/>
      <c r="C148" s="305"/>
      <c r="D148" s="305"/>
      <c r="E148" s="305"/>
      <c r="F148" s="305"/>
      <c r="G148" s="305"/>
      <c r="H148" s="305"/>
      <c r="I148" s="305"/>
      <c r="J148" s="305"/>
      <c r="K148" s="305"/>
      <c r="L148" s="305"/>
      <c r="M148" s="306"/>
      <c r="N148" s="51"/>
      <c r="O148" s="51"/>
      <c r="P148" s="51"/>
      <c r="Q148" s="51"/>
      <c r="R148" s="51"/>
      <c r="S148" s="51"/>
      <c r="T148" s="304"/>
      <c r="U148" s="305"/>
      <c r="V148" s="305"/>
      <c r="W148" s="305"/>
      <c r="X148" s="305"/>
      <c r="Y148" s="305"/>
      <c r="Z148" s="305"/>
      <c r="AA148" s="305"/>
      <c r="AB148" s="305"/>
      <c r="AC148" s="305"/>
      <c r="AD148" s="305"/>
      <c r="AE148" s="306"/>
      <c r="AF148" s="51"/>
      <c r="AG148" s="51"/>
    </row>
    <row r="149" spans="1:33" ht="12.75">
      <c r="A149" s="50"/>
      <c r="B149" s="304"/>
      <c r="C149" s="305"/>
      <c r="D149" s="305"/>
      <c r="E149" s="305"/>
      <c r="F149" s="305"/>
      <c r="G149" s="305"/>
      <c r="H149" s="305"/>
      <c r="I149" s="305"/>
      <c r="J149" s="305"/>
      <c r="K149" s="305"/>
      <c r="L149" s="305"/>
      <c r="M149" s="306"/>
      <c r="N149" s="51"/>
      <c r="O149" s="51"/>
      <c r="P149" s="51"/>
      <c r="Q149" s="51"/>
      <c r="R149" s="51"/>
      <c r="S149" s="51"/>
      <c r="T149" s="304"/>
      <c r="U149" s="305"/>
      <c r="V149" s="305"/>
      <c r="W149" s="305"/>
      <c r="X149" s="305"/>
      <c r="Y149" s="305"/>
      <c r="Z149" s="305"/>
      <c r="AA149" s="305"/>
      <c r="AB149" s="305"/>
      <c r="AC149" s="305"/>
      <c r="AD149" s="305"/>
      <c r="AE149" s="306"/>
      <c r="AF149" s="51"/>
      <c r="AG149" s="51"/>
    </row>
    <row r="150" spans="1:33" ht="12.75">
      <c r="A150" s="37"/>
      <c r="B150" s="50"/>
      <c r="C150" s="50"/>
      <c r="D150" s="50"/>
      <c r="E150" s="50"/>
      <c r="F150" s="50"/>
      <c r="G150" s="50"/>
      <c r="H150" s="50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0"/>
      <c r="U150" s="50"/>
      <c r="V150" s="50"/>
      <c r="W150" s="50"/>
      <c r="X150" s="50"/>
      <c r="Y150" s="50"/>
      <c r="Z150" s="50"/>
      <c r="AA150" s="51"/>
      <c r="AB150" s="51"/>
      <c r="AC150" s="51"/>
      <c r="AD150" s="51"/>
      <c r="AE150" s="51"/>
      <c r="AF150" s="51"/>
      <c r="AG150" s="51"/>
    </row>
    <row r="151" spans="1:33" ht="12.75">
      <c r="A151" s="37"/>
      <c r="B151" s="50" t="s">
        <v>283</v>
      </c>
      <c r="C151" s="50"/>
      <c r="D151" s="50"/>
      <c r="E151" s="50"/>
      <c r="F151" s="50"/>
      <c r="G151" s="50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0" t="s">
        <v>283</v>
      </c>
      <c r="U151" s="50"/>
      <c r="V151" s="50"/>
      <c r="W151" s="50"/>
      <c r="X151" s="50"/>
      <c r="Y151" s="50"/>
      <c r="Z151" s="51"/>
      <c r="AA151" s="51"/>
      <c r="AB151" s="51"/>
      <c r="AC151" s="51"/>
      <c r="AD151" s="51"/>
      <c r="AE151" s="51"/>
      <c r="AF151" s="51"/>
      <c r="AG151" s="51"/>
    </row>
    <row r="152" spans="1:33" ht="13.5">
      <c r="A152" s="37"/>
      <c r="B152" s="50"/>
      <c r="C152" s="23"/>
      <c r="D152" s="60" t="s">
        <v>327</v>
      </c>
      <c r="E152" s="60"/>
      <c r="F152" s="60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 t="s">
        <v>327</v>
      </c>
      <c r="W152" s="11"/>
      <c r="X152" s="11"/>
      <c r="Y152" s="11"/>
      <c r="Z152" s="11"/>
      <c r="AA152" s="23"/>
      <c r="AB152" s="23"/>
      <c r="AC152" s="23"/>
      <c r="AD152" s="23"/>
      <c r="AE152" s="23"/>
      <c r="AF152" s="23"/>
      <c r="AG152" s="23"/>
    </row>
    <row r="153" spans="1:33" ht="13.5">
      <c r="A153" s="37"/>
      <c r="B153" s="50"/>
      <c r="C153" s="23"/>
      <c r="D153" s="60" t="s">
        <v>291</v>
      </c>
      <c r="E153" s="60"/>
      <c r="F153" s="60"/>
      <c r="G153" s="60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37"/>
      <c r="T153" s="50"/>
      <c r="U153" s="23"/>
      <c r="V153" s="60" t="s">
        <v>291</v>
      </c>
      <c r="W153" s="60"/>
      <c r="X153" s="60"/>
      <c r="Y153" s="60"/>
      <c r="Z153" s="23"/>
      <c r="AA153" s="23"/>
      <c r="AB153" s="23"/>
      <c r="AC153" s="23"/>
      <c r="AD153" s="23"/>
      <c r="AE153" s="23"/>
      <c r="AF153" s="23"/>
      <c r="AG153" s="23"/>
    </row>
    <row r="154" spans="1:33" ht="13.5">
      <c r="A154" s="37"/>
      <c r="B154" s="50"/>
      <c r="C154" s="23"/>
      <c r="D154" s="60" t="s">
        <v>280</v>
      </c>
      <c r="E154" s="60"/>
      <c r="F154" s="60"/>
      <c r="G154" s="60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37"/>
      <c r="T154" s="50"/>
      <c r="U154" s="23"/>
      <c r="V154" s="60" t="s">
        <v>280</v>
      </c>
      <c r="W154" s="60"/>
      <c r="X154" s="60"/>
      <c r="Y154" s="60"/>
      <c r="Z154" s="23"/>
      <c r="AA154" s="23"/>
      <c r="AB154" s="23"/>
      <c r="AC154" s="23"/>
      <c r="AD154" s="23"/>
      <c r="AE154" s="23"/>
      <c r="AF154" s="23"/>
      <c r="AG154" s="23"/>
    </row>
    <row r="155" spans="1:33" ht="13.5">
      <c r="A155" s="37"/>
      <c r="B155" s="50"/>
      <c r="C155" s="23"/>
      <c r="D155" s="60" t="s">
        <v>292</v>
      </c>
      <c r="E155" s="60"/>
      <c r="F155" s="60"/>
      <c r="G155" s="60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37"/>
      <c r="T155" s="50"/>
      <c r="U155" s="23"/>
      <c r="V155" s="60" t="s">
        <v>292</v>
      </c>
      <c r="W155" s="60"/>
      <c r="X155" s="60"/>
      <c r="Y155" s="60"/>
      <c r="Z155" s="23"/>
      <c r="AA155" s="23"/>
      <c r="AB155" s="23"/>
      <c r="AC155" s="23"/>
      <c r="AD155" s="23"/>
      <c r="AE155" s="23"/>
      <c r="AF155" s="23"/>
      <c r="AG155" s="23"/>
    </row>
    <row r="156" spans="1:33" ht="13.5">
      <c r="A156" s="37"/>
      <c r="B156" s="50"/>
      <c r="C156" s="23"/>
      <c r="D156" s="60" t="s">
        <v>293</v>
      </c>
      <c r="E156" s="60"/>
      <c r="F156" s="60"/>
      <c r="G156" s="60"/>
      <c r="H156" s="419"/>
      <c r="I156" s="420"/>
      <c r="J156" s="420"/>
      <c r="K156" s="420"/>
      <c r="L156" s="420"/>
      <c r="M156" s="420"/>
      <c r="N156" s="421"/>
      <c r="O156" s="37"/>
      <c r="P156" s="37"/>
      <c r="Q156" s="37"/>
      <c r="R156" s="37"/>
      <c r="S156" s="37"/>
      <c r="T156" s="50"/>
      <c r="U156" s="23"/>
      <c r="V156" s="60" t="s">
        <v>293</v>
      </c>
      <c r="W156" s="60"/>
      <c r="X156" s="60"/>
      <c r="Y156" s="60"/>
      <c r="Z156" s="419"/>
      <c r="AA156" s="420"/>
      <c r="AB156" s="420"/>
      <c r="AC156" s="420"/>
      <c r="AD156" s="420"/>
      <c r="AE156" s="420"/>
      <c r="AF156" s="421"/>
      <c r="AG156" s="37"/>
    </row>
    <row r="157" spans="1:33" ht="12.75">
      <c r="A157" s="37"/>
      <c r="B157" s="50"/>
      <c r="C157" s="50"/>
      <c r="D157" s="50"/>
      <c r="E157" s="50"/>
      <c r="F157" s="50"/>
      <c r="G157" s="50"/>
      <c r="H157" s="50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66"/>
      <c r="AB157" s="37"/>
      <c r="AC157" s="37"/>
      <c r="AD157" s="66"/>
      <c r="AE157" s="37"/>
      <c r="AF157" s="51"/>
      <c r="AG157" s="37"/>
    </row>
    <row r="158" spans="1:33" ht="12.75">
      <c r="A158" s="37"/>
      <c r="B158" s="50" t="s">
        <v>294</v>
      </c>
      <c r="C158" s="50"/>
      <c r="D158" s="50"/>
      <c r="E158" s="50"/>
      <c r="F158" s="50"/>
      <c r="G158" s="50"/>
      <c r="H158" s="50"/>
      <c r="I158" s="51"/>
      <c r="J158" s="51"/>
      <c r="K158" s="422"/>
      <c r="L158" s="423"/>
      <c r="M158" s="423"/>
      <c r="N158" s="423"/>
      <c r="O158" s="423"/>
      <c r="P158" s="424"/>
      <c r="Q158" s="51"/>
      <c r="R158" s="51"/>
      <c r="S158" s="50" t="s">
        <v>294</v>
      </c>
      <c r="T158" s="50"/>
      <c r="U158" s="50"/>
      <c r="V158" s="50"/>
      <c r="W158" s="50"/>
      <c r="X158" s="50"/>
      <c r="Y158" s="50"/>
      <c r="Z158" s="51"/>
      <c r="AA158" s="51"/>
      <c r="AB158" s="422"/>
      <c r="AC158" s="423"/>
      <c r="AD158" s="423"/>
      <c r="AE158" s="423"/>
      <c r="AF158" s="423"/>
      <c r="AG158" s="424"/>
    </row>
    <row r="159" spans="1:33" ht="10.5" customHeight="1">
      <c r="A159" s="37"/>
      <c r="B159" s="50"/>
      <c r="C159" s="50"/>
      <c r="D159" s="50"/>
      <c r="E159" s="50"/>
      <c r="F159" s="50"/>
      <c r="G159" s="50"/>
      <c r="H159" s="50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66"/>
      <c r="AB159" s="37"/>
      <c r="AC159" s="37"/>
      <c r="AD159" s="66"/>
      <c r="AE159" s="37"/>
      <c r="AF159" s="51"/>
      <c r="AG159" s="37"/>
    </row>
    <row r="160" spans="1:33" ht="12.75">
      <c r="A160" s="37"/>
      <c r="B160" s="55" t="s">
        <v>295</v>
      </c>
      <c r="C160" s="50"/>
      <c r="D160" s="50"/>
      <c r="E160" s="50"/>
      <c r="F160" s="50"/>
      <c r="G160" s="50"/>
      <c r="H160" s="50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66"/>
      <c r="AB160" s="37"/>
      <c r="AC160" s="37"/>
      <c r="AD160" s="66"/>
      <c r="AE160" s="37"/>
      <c r="AF160" s="51"/>
      <c r="AG160" s="37"/>
    </row>
    <row r="161" spans="1:33" ht="13.5">
      <c r="A161" s="37"/>
      <c r="B161" s="50"/>
      <c r="C161" s="50"/>
      <c r="D161" s="23"/>
      <c r="E161" s="60" t="s">
        <v>299</v>
      </c>
      <c r="F161" s="23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66"/>
      <c r="AB161" s="37"/>
      <c r="AC161" s="37"/>
      <c r="AD161" s="66"/>
      <c r="AE161" s="37"/>
      <c r="AF161" s="51"/>
      <c r="AG161" s="37"/>
    </row>
    <row r="162" spans="1:33" ht="13.5">
      <c r="A162" s="37"/>
      <c r="B162" s="50"/>
      <c r="C162" s="50"/>
      <c r="D162" s="23"/>
      <c r="E162" s="60" t="s">
        <v>298</v>
      </c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51"/>
      <c r="U162" s="51"/>
      <c r="V162" s="51"/>
      <c r="W162" s="51"/>
      <c r="X162" s="51"/>
      <c r="Y162" s="51"/>
      <c r="Z162" s="51"/>
      <c r="AA162" s="66"/>
      <c r="AB162" s="37"/>
      <c r="AC162" s="37"/>
      <c r="AD162" s="66"/>
      <c r="AE162" s="37"/>
      <c r="AF162" s="51"/>
      <c r="AG162" s="37"/>
    </row>
    <row r="163" spans="1:33" ht="13.5">
      <c r="A163" s="37"/>
      <c r="B163" s="50"/>
      <c r="C163" s="50"/>
      <c r="D163" s="23"/>
      <c r="E163" s="60" t="s">
        <v>297</v>
      </c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51"/>
      <c r="U163" s="51"/>
      <c r="V163" s="51"/>
      <c r="W163" s="51"/>
      <c r="X163" s="51"/>
      <c r="Y163" s="51"/>
      <c r="Z163" s="51"/>
      <c r="AA163" s="66"/>
      <c r="AB163" s="37"/>
      <c r="AC163" s="37"/>
      <c r="AD163" s="66"/>
      <c r="AE163" s="37"/>
      <c r="AF163" s="51"/>
      <c r="AG163" s="37"/>
    </row>
    <row r="164" spans="1:33" ht="13.5">
      <c r="A164" s="37"/>
      <c r="B164" s="50"/>
      <c r="C164" s="50"/>
      <c r="D164" s="23"/>
      <c r="E164" s="60" t="s">
        <v>296</v>
      </c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51"/>
      <c r="U164" s="51"/>
      <c r="V164" s="51"/>
      <c r="W164" s="51"/>
      <c r="X164" s="399" t="s">
        <v>89</v>
      </c>
      <c r="Y164" s="399"/>
      <c r="Z164" s="399"/>
      <c r="AA164" s="399"/>
      <c r="AB164" s="399"/>
      <c r="AC164" s="436" t="s">
        <v>90</v>
      </c>
      <c r="AD164" s="436"/>
      <c r="AE164" s="436"/>
      <c r="AF164" s="51"/>
      <c r="AG164" s="37"/>
    </row>
    <row r="165" spans="1:33" ht="12.75">
      <c r="A165" s="37"/>
      <c r="B165" s="50"/>
      <c r="C165" s="50"/>
      <c r="D165" s="50"/>
      <c r="E165" s="50"/>
      <c r="F165" s="50"/>
      <c r="G165" s="50"/>
      <c r="H165" s="50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37"/>
      <c r="Y165" s="397" t="s">
        <v>91</v>
      </c>
      <c r="Z165" s="397"/>
      <c r="AA165" s="397"/>
      <c r="AB165" s="51"/>
      <c r="AC165" s="397" t="s">
        <v>245</v>
      </c>
      <c r="AD165" s="397"/>
      <c r="AE165" s="397"/>
      <c r="AF165" s="51"/>
      <c r="AG165" s="37"/>
    </row>
    <row r="166" spans="1:33" ht="12.75">
      <c r="A166" s="37"/>
      <c r="B166" s="50"/>
      <c r="C166" s="50" t="s">
        <v>7</v>
      </c>
      <c r="D166" s="50"/>
      <c r="E166" s="50"/>
      <c r="F166" s="50"/>
      <c r="G166" s="50"/>
      <c r="H166" s="50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350"/>
      <c r="Z166" s="351"/>
      <c r="AA166" s="352"/>
      <c r="AB166" s="51"/>
      <c r="AC166" s="322"/>
      <c r="AD166" s="463"/>
      <c r="AE166" s="323"/>
      <c r="AF166" s="51"/>
      <c r="AG166" s="37"/>
    </row>
    <row r="167" spans="1:33" ht="12.75">
      <c r="A167" s="37"/>
      <c r="B167" s="50"/>
      <c r="C167" s="50"/>
      <c r="D167" s="56" t="s">
        <v>300</v>
      </c>
      <c r="E167" s="50"/>
      <c r="F167" s="50"/>
      <c r="G167" s="50"/>
      <c r="H167" s="50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66"/>
      <c r="AB167" s="37"/>
      <c r="AC167" s="37"/>
      <c r="AD167" s="66"/>
      <c r="AE167" s="37"/>
      <c r="AF167" s="51"/>
      <c r="AG167" s="37"/>
    </row>
    <row r="168" spans="1:33" ht="12.75">
      <c r="A168" s="37"/>
      <c r="B168" s="50"/>
      <c r="C168" s="50"/>
      <c r="D168" s="50"/>
      <c r="E168" s="50"/>
      <c r="F168" s="50"/>
      <c r="G168" s="50"/>
      <c r="H168" s="50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66"/>
      <c r="AB168" s="37"/>
      <c r="AC168" s="37"/>
      <c r="AD168" s="66"/>
      <c r="AE168" s="37"/>
      <c r="AF168" s="51"/>
      <c r="AG168" s="37"/>
    </row>
    <row r="169" spans="1:33" ht="12.75">
      <c r="A169" s="37"/>
      <c r="B169" s="55" t="s">
        <v>284</v>
      </c>
      <c r="C169" s="50"/>
      <c r="D169" s="50"/>
      <c r="E169" s="50"/>
      <c r="F169" s="50"/>
      <c r="G169" s="50"/>
      <c r="H169" s="50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37"/>
      <c r="Y169" s="62"/>
      <c r="Z169" s="62"/>
      <c r="AA169" s="62"/>
      <c r="AB169" s="62"/>
      <c r="AC169" s="62"/>
      <c r="AD169" s="66"/>
      <c r="AE169" s="37"/>
      <c r="AF169" s="51"/>
      <c r="AG169" s="37"/>
    </row>
    <row r="170" spans="1:33" ht="12.75">
      <c r="A170" s="37"/>
      <c r="B170" s="50"/>
      <c r="C170" s="50"/>
      <c r="D170" s="50"/>
      <c r="E170" s="50"/>
      <c r="F170" s="50"/>
      <c r="G170" s="50"/>
      <c r="H170" s="50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66"/>
      <c r="AB170" s="37"/>
      <c r="AC170" s="37"/>
      <c r="AD170" s="66"/>
      <c r="AE170" s="37"/>
      <c r="AF170" s="51"/>
      <c r="AG170" s="37"/>
    </row>
    <row r="171" spans="1:33" ht="12.75">
      <c r="A171" s="37"/>
      <c r="B171" s="55" t="s">
        <v>373</v>
      </c>
      <c r="C171" s="50"/>
      <c r="D171" s="50"/>
      <c r="E171" s="50"/>
      <c r="F171" s="50"/>
      <c r="G171" s="50"/>
      <c r="H171" s="50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66"/>
      <c r="V171" s="37"/>
      <c r="W171" s="37"/>
      <c r="X171" s="66"/>
      <c r="Y171" s="37"/>
      <c r="Z171" s="51"/>
      <c r="AA171" s="66"/>
      <c r="AB171" s="37"/>
      <c r="AC171" s="37"/>
      <c r="AD171" s="66"/>
      <c r="AE171" s="37"/>
      <c r="AF171" s="51"/>
      <c r="AG171" s="37"/>
    </row>
    <row r="172" spans="1:33" ht="13.5">
      <c r="A172" s="37"/>
      <c r="B172" s="50"/>
      <c r="C172" s="50"/>
      <c r="D172" s="441" t="s">
        <v>285</v>
      </c>
      <c r="E172" s="441"/>
      <c r="F172" s="441"/>
      <c r="G172" s="441"/>
      <c r="H172" s="441"/>
      <c r="I172" s="441" t="s">
        <v>286</v>
      </c>
      <c r="J172" s="441"/>
      <c r="K172" s="441"/>
      <c r="L172" s="441"/>
      <c r="M172" s="441"/>
      <c r="N172" s="441" t="s">
        <v>310</v>
      </c>
      <c r="O172" s="441"/>
      <c r="P172" s="441"/>
      <c r="Q172" s="441"/>
      <c r="R172" s="441"/>
      <c r="S172" s="51"/>
      <c r="T172" s="51"/>
      <c r="U172" s="66"/>
      <c r="V172" s="37"/>
      <c r="W172" s="37"/>
      <c r="X172" s="66"/>
      <c r="Y172" s="37"/>
      <c r="Z172" s="51"/>
      <c r="AA172" s="66"/>
      <c r="AB172" s="37"/>
      <c r="AC172" s="37"/>
      <c r="AD172" s="66"/>
      <c r="AE172" s="37"/>
      <c r="AF172" s="51"/>
      <c r="AG172" s="37"/>
    </row>
    <row r="173" spans="1:33" ht="13.5">
      <c r="A173" s="37"/>
      <c r="B173" s="213" t="s">
        <v>38</v>
      </c>
      <c r="C173" s="50"/>
      <c r="D173" s="441" t="s">
        <v>246</v>
      </c>
      <c r="E173" s="441"/>
      <c r="F173" s="441"/>
      <c r="G173" s="441"/>
      <c r="H173" s="441"/>
      <c r="I173" s="441" t="s">
        <v>246</v>
      </c>
      <c r="J173" s="441"/>
      <c r="K173" s="441"/>
      <c r="L173" s="441"/>
      <c r="M173" s="441"/>
      <c r="N173" s="441" t="s">
        <v>311</v>
      </c>
      <c r="O173" s="441"/>
      <c r="P173" s="441"/>
      <c r="Q173" s="441"/>
      <c r="R173" s="441"/>
      <c r="S173" s="51"/>
      <c r="T173" s="51"/>
      <c r="U173" s="66"/>
      <c r="V173" s="37"/>
      <c r="W173" s="37"/>
      <c r="X173" s="66"/>
      <c r="Y173" s="37"/>
      <c r="Z173" s="51"/>
      <c r="AA173" s="66"/>
      <c r="AB173" s="37"/>
      <c r="AC173" s="37"/>
      <c r="AD173" s="66"/>
      <c r="AE173" s="37"/>
      <c r="AF173" s="51"/>
      <c r="AG173" s="37"/>
    </row>
    <row r="174" spans="1:33" ht="12.75">
      <c r="A174" s="37"/>
      <c r="B174" s="320"/>
      <c r="C174" s="321"/>
      <c r="D174" s="458"/>
      <c r="E174" s="459"/>
      <c r="F174" s="459"/>
      <c r="G174" s="459"/>
      <c r="H174" s="459"/>
      <c r="I174" s="458"/>
      <c r="J174" s="459"/>
      <c r="K174" s="459"/>
      <c r="L174" s="459"/>
      <c r="M174" s="459"/>
      <c r="N174" s="325"/>
      <c r="O174" s="325"/>
      <c r="P174" s="325"/>
      <c r="Q174" s="325"/>
      <c r="R174" s="326"/>
      <c r="S174" s="11"/>
      <c r="T174" s="11"/>
      <c r="U174" s="11"/>
      <c r="V174" s="11"/>
      <c r="W174" s="11"/>
      <c r="X174" s="66"/>
      <c r="Y174" s="37"/>
      <c r="Z174" s="51"/>
      <c r="AA174" s="66"/>
      <c r="AB174" s="37"/>
      <c r="AC174" s="37"/>
      <c r="AD174" s="66"/>
      <c r="AE174" s="37"/>
      <c r="AF174" s="51"/>
      <c r="AG174" s="37"/>
    </row>
    <row r="175" spans="1:33" ht="13.5">
      <c r="A175" s="37"/>
      <c r="B175" s="320"/>
      <c r="C175" s="321"/>
      <c r="D175" s="417"/>
      <c r="E175" s="417"/>
      <c r="F175" s="417"/>
      <c r="G175" s="417"/>
      <c r="H175" s="417"/>
      <c r="I175" s="417"/>
      <c r="J175" s="417"/>
      <c r="K175" s="417"/>
      <c r="L175" s="417"/>
      <c r="M175" s="417"/>
      <c r="N175" s="346"/>
      <c r="O175" s="346"/>
      <c r="P175" s="346"/>
      <c r="Q175" s="346"/>
      <c r="R175" s="346"/>
      <c r="S175" s="51"/>
      <c r="T175" s="51"/>
      <c r="U175" s="66"/>
      <c r="V175" s="37"/>
      <c r="W175" s="37"/>
      <c r="X175" s="66"/>
      <c r="Y175" s="37"/>
      <c r="Z175" s="51"/>
      <c r="AA175" s="66"/>
      <c r="AB175" s="37"/>
      <c r="AC175" s="37"/>
      <c r="AD175" s="66"/>
      <c r="AE175" s="37"/>
      <c r="AF175" s="51"/>
      <c r="AG175" s="37"/>
    </row>
    <row r="176" spans="1:33" ht="13.5">
      <c r="A176" s="37"/>
      <c r="B176" s="320"/>
      <c r="C176" s="321"/>
      <c r="D176" s="417"/>
      <c r="E176" s="417"/>
      <c r="F176" s="417"/>
      <c r="G176" s="417"/>
      <c r="H176" s="417"/>
      <c r="I176" s="417"/>
      <c r="J176" s="417"/>
      <c r="K176" s="417"/>
      <c r="L176" s="417"/>
      <c r="M176" s="417"/>
      <c r="N176" s="346"/>
      <c r="O176" s="346"/>
      <c r="P176" s="346"/>
      <c r="Q176" s="346"/>
      <c r="R176" s="346"/>
      <c r="S176" s="51"/>
      <c r="T176" s="51"/>
      <c r="U176" s="66"/>
      <c r="V176" s="37"/>
      <c r="W176" s="37"/>
      <c r="X176" s="66"/>
      <c r="Y176" s="37"/>
      <c r="Z176" s="51"/>
      <c r="AA176" s="66"/>
      <c r="AB176" s="37"/>
      <c r="AC176" s="37"/>
      <c r="AD176" s="66"/>
      <c r="AE176" s="37"/>
      <c r="AF176" s="51"/>
      <c r="AG176" s="37"/>
    </row>
    <row r="177" spans="1:33" ht="13.5">
      <c r="A177" s="37"/>
      <c r="B177" s="320"/>
      <c r="C177" s="321"/>
      <c r="D177" s="417"/>
      <c r="E177" s="417"/>
      <c r="F177" s="417"/>
      <c r="G177" s="417"/>
      <c r="H177" s="417"/>
      <c r="I177" s="417"/>
      <c r="J177" s="417"/>
      <c r="K177" s="417"/>
      <c r="L177" s="417"/>
      <c r="M177" s="417"/>
      <c r="N177" s="346"/>
      <c r="O177" s="346"/>
      <c r="P177" s="346"/>
      <c r="Q177" s="346"/>
      <c r="R177" s="346"/>
      <c r="S177" s="51"/>
      <c r="T177" s="51"/>
      <c r="U177" s="66"/>
      <c r="V177" s="37"/>
      <c r="W177" s="37"/>
      <c r="X177" s="66"/>
      <c r="Y177" s="37"/>
      <c r="Z177" s="51"/>
      <c r="AA177" s="66"/>
      <c r="AB177" s="37"/>
      <c r="AC177" s="37"/>
      <c r="AD177" s="66"/>
      <c r="AE177" s="37"/>
      <c r="AF177" s="51"/>
      <c r="AG177" s="37"/>
    </row>
    <row r="178" spans="1:33" ht="13.5">
      <c r="A178" s="37"/>
      <c r="B178" s="320"/>
      <c r="C178" s="321"/>
      <c r="D178" s="330"/>
      <c r="E178" s="331"/>
      <c r="F178" s="331"/>
      <c r="G178" s="331"/>
      <c r="H178" s="332"/>
      <c r="I178" s="330"/>
      <c r="J178" s="331"/>
      <c r="K178" s="331"/>
      <c r="L178" s="331"/>
      <c r="M178" s="332"/>
      <c r="N178" s="346"/>
      <c r="O178" s="346"/>
      <c r="P178" s="346"/>
      <c r="Q178" s="346"/>
      <c r="R178" s="346"/>
      <c r="S178" s="51"/>
      <c r="T178" s="51"/>
      <c r="U178" s="66"/>
      <c r="V178" s="37"/>
      <c r="W178" s="37"/>
      <c r="X178" s="66"/>
      <c r="Y178" s="37"/>
      <c r="Z178" s="51"/>
      <c r="AA178" s="66"/>
      <c r="AB178" s="37"/>
      <c r="AC178" s="37"/>
      <c r="AD178" s="66"/>
      <c r="AE178" s="37"/>
      <c r="AF178" s="51"/>
      <c r="AG178" s="37"/>
    </row>
    <row r="179" spans="1:33" ht="13.5">
      <c r="A179" s="37"/>
      <c r="B179" s="320"/>
      <c r="C179" s="321"/>
      <c r="D179" s="344"/>
      <c r="E179" s="345"/>
      <c r="F179" s="345"/>
      <c r="G179" s="345"/>
      <c r="H179" s="345"/>
      <c r="I179" s="344"/>
      <c r="J179" s="345"/>
      <c r="K179" s="345"/>
      <c r="L179" s="345"/>
      <c r="M179" s="345"/>
      <c r="N179" s="346"/>
      <c r="O179" s="346"/>
      <c r="P179" s="346"/>
      <c r="Q179" s="346"/>
      <c r="R179" s="346"/>
      <c r="S179" s="51"/>
      <c r="T179" s="51"/>
      <c r="U179" s="66"/>
      <c r="V179" s="37"/>
      <c r="W179" s="37"/>
      <c r="X179" s="66"/>
      <c r="Y179" s="37"/>
      <c r="Z179" s="51"/>
      <c r="AA179" s="66"/>
      <c r="AB179" s="37"/>
      <c r="AC179" s="37"/>
      <c r="AD179" s="66"/>
      <c r="AE179" s="37"/>
      <c r="AF179" s="51"/>
      <c r="AG179" s="37"/>
    </row>
    <row r="180" spans="1:33" ht="12.75">
      <c r="A180" s="37"/>
      <c r="B180" s="320"/>
      <c r="C180" s="321"/>
      <c r="D180" s="460"/>
      <c r="E180" s="461"/>
      <c r="F180" s="461"/>
      <c r="G180" s="461"/>
      <c r="H180" s="461"/>
      <c r="I180" s="460"/>
      <c r="J180" s="461"/>
      <c r="K180" s="461"/>
      <c r="L180" s="461"/>
      <c r="M180" s="461"/>
      <c r="N180" s="374"/>
      <c r="O180" s="375"/>
      <c r="P180" s="375"/>
      <c r="Q180" s="375"/>
      <c r="R180" s="376"/>
      <c r="S180" s="11"/>
      <c r="T180" s="11"/>
      <c r="U180" s="11"/>
      <c r="V180" s="11"/>
      <c r="W180" s="11"/>
      <c r="X180" s="66"/>
      <c r="Y180" s="37"/>
      <c r="Z180" s="51"/>
      <c r="AA180" s="66"/>
      <c r="AB180" s="37"/>
      <c r="AC180" s="37"/>
      <c r="AD180" s="66"/>
      <c r="AE180" s="37"/>
      <c r="AF180" s="51"/>
      <c r="AG180" s="37"/>
    </row>
    <row r="181" spans="1:33" ht="13.5">
      <c r="A181" s="37"/>
      <c r="B181" s="320"/>
      <c r="C181" s="321"/>
      <c r="D181" s="330"/>
      <c r="E181" s="331"/>
      <c r="F181" s="331"/>
      <c r="G181" s="331"/>
      <c r="H181" s="332"/>
      <c r="I181" s="330"/>
      <c r="J181" s="331"/>
      <c r="K181" s="331"/>
      <c r="L181" s="331"/>
      <c r="M181" s="332"/>
      <c r="N181" s="346"/>
      <c r="O181" s="346"/>
      <c r="P181" s="346"/>
      <c r="Q181" s="346"/>
      <c r="R181" s="346"/>
      <c r="S181" s="51"/>
      <c r="T181" s="51"/>
      <c r="U181" s="66"/>
      <c r="V181" s="37"/>
      <c r="W181" s="37"/>
      <c r="X181" s="66"/>
      <c r="Y181" s="37"/>
      <c r="Z181" s="51"/>
      <c r="AA181" s="66"/>
      <c r="AB181" s="37"/>
      <c r="AC181" s="37"/>
      <c r="AD181" s="66"/>
      <c r="AE181" s="37"/>
      <c r="AF181" s="51"/>
      <c r="AG181" s="37"/>
    </row>
    <row r="182" spans="1:33" ht="13.5">
      <c r="A182" s="37"/>
      <c r="B182" s="320"/>
      <c r="C182" s="321"/>
      <c r="D182" s="330"/>
      <c r="E182" s="331"/>
      <c r="F182" s="331"/>
      <c r="G182" s="331"/>
      <c r="H182" s="332"/>
      <c r="I182" s="330"/>
      <c r="J182" s="331"/>
      <c r="K182" s="331"/>
      <c r="L182" s="331"/>
      <c r="M182" s="332"/>
      <c r="N182" s="347"/>
      <c r="O182" s="348"/>
      <c r="P182" s="348"/>
      <c r="Q182" s="348"/>
      <c r="R182" s="349"/>
      <c r="S182" s="51"/>
      <c r="T182" s="51"/>
      <c r="U182" s="66"/>
      <c r="V182" s="37"/>
      <c r="W182" s="37"/>
      <c r="X182" s="66"/>
      <c r="Y182" s="37"/>
      <c r="Z182" s="51"/>
      <c r="AA182" s="66"/>
      <c r="AB182" s="37"/>
      <c r="AC182" s="37"/>
      <c r="AD182" s="66"/>
      <c r="AE182" s="37"/>
      <c r="AF182" s="51"/>
      <c r="AG182" s="37"/>
    </row>
    <row r="183" spans="1:33" ht="12.75">
      <c r="A183" s="37"/>
      <c r="B183" s="50"/>
      <c r="C183" s="50"/>
      <c r="D183" s="50"/>
      <c r="E183" s="50"/>
      <c r="F183" s="50"/>
      <c r="G183" s="50"/>
      <c r="H183" s="50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66"/>
      <c r="AB183" s="37"/>
      <c r="AC183" s="37"/>
      <c r="AD183" s="66"/>
      <c r="AE183" s="37"/>
      <c r="AF183" s="51"/>
      <c r="AG183" s="37"/>
    </row>
    <row r="184" spans="1:33" ht="12.75">
      <c r="A184" s="37"/>
      <c r="B184" s="55" t="s">
        <v>301</v>
      </c>
      <c r="C184" s="50"/>
      <c r="D184" s="50"/>
      <c r="E184" s="50"/>
      <c r="F184" s="50"/>
      <c r="G184" s="50"/>
      <c r="H184" s="50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37"/>
      <c r="T184" s="51"/>
      <c r="U184" s="51"/>
      <c r="V184" s="51"/>
      <c r="W184" s="51"/>
      <c r="X184" s="66"/>
      <c r="Y184" s="37"/>
      <c r="Z184" s="37"/>
      <c r="AA184" s="66"/>
      <c r="AB184" s="37"/>
      <c r="AC184" s="37"/>
      <c r="AD184" s="66"/>
      <c r="AE184" s="37"/>
      <c r="AF184" s="51"/>
      <c r="AG184" s="37"/>
    </row>
    <row r="185" spans="1:33" ht="12.75">
      <c r="A185" s="37"/>
      <c r="B185" s="50" t="s">
        <v>270</v>
      </c>
      <c r="C185" s="50"/>
      <c r="D185" s="50"/>
      <c r="E185" s="364"/>
      <c r="F185" s="365"/>
      <c r="G185" s="365"/>
      <c r="H185" s="365"/>
      <c r="I185" s="365"/>
      <c r="J185" s="365"/>
      <c r="K185" s="365"/>
      <c r="L185" s="365"/>
      <c r="M185" s="365"/>
      <c r="N185" s="365"/>
      <c r="O185" s="365"/>
      <c r="P185" s="366"/>
      <c r="Q185" s="51"/>
      <c r="R185" s="50" t="s">
        <v>325</v>
      </c>
      <c r="S185" s="50"/>
      <c r="T185" s="50"/>
      <c r="U185" s="304"/>
      <c r="V185" s="305"/>
      <c r="W185" s="305"/>
      <c r="X185" s="305"/>
      <c r="Y185" s="305"/>
      <c r="Z185" s="305"/>
      <c r="AA185" s="305"/>
      <c r="AB185" s="305"/>
      <c r="AC185" s="305"/>
      <c r="AD185" s="305"/>
      <c r="AE185" s="305"/>
      <c r="AF185" s="306"/>
      <c r="AG185" s="37"/>
    </row>
    <row r="186" spans="1:33" ht="7.5" customHeight="1">
      <c r="A186" s="37"/>
      <c r="B186" s="50"/>
      <c r="C186" s="50"/>
      <c r="D186" s="50"/>
      <c r="E186" s="48"/>
      <c r="F186" s="48"/>
      <c r="G186" s="11"/>
      <c r="H186" s="11"/>
      <c r="I186" s="11"/>
      <c r="J186" s="11"/>
      <c r="K186" s="11"/>
      <c r="L186" s="11"/>
      <c r="M186" s="48"/>
      <c r="N186" s="48"/>
      <c r="O186" s="48"/>
      <c r="P186" s="48"/>
      <c r="Q186" s="51"/>
      <c r="R186" s="50"/>
      <c r="S186" s="50"/>
      <c r="T186" s="50"/>
      <c r="U186" s="48"/>
      <c r="V186" s="48"/>
      <c r="W186" s="48"/>
      <c r="X186" s="48"/>
      <c r="Y186" s="48"/>
      <c r="Z186" s="48"/>
      <c r="AA186" s="48"/>
      <c r="AB186" s="48"/>
      <c r="AC186" s="48"/>
      <c r="AD186" s="48"/>
      <c r="AE186" s="48"/>
      <c r="AF186" s="48"/>
      <c r="AG186" s="37"/>
    </row>
    <row r="187" spans="1:33" ht="12.75">
      <c r="A187" s="37"/>
      <c r="B187" s="55" t="s">
        <v>302</v>
      </c>
      <c r="C187" s="50"/>
      <c r="D187" s="50"/>
      <c r="E187" s="50"/>
      <c r="F187" s="50"/>
      <c r="G187" s="50"/>
      <c r="H187" s="50"/>
      <c r="I187" s="51"/>
      <c r="J187" s="51"/>
      <c r="K187" s="51"/>
      <c r="L187" s="51"/>
      <c r="M187" s="51"/>
      <c r="N187" s="51"/>
      <c r="O187" s="51"/>
      <c r="P187" s="51"/>
      <c r="Q187" s="37"/>
      <c r="R187" s="66"/>
      <c r="S187" s="37"/>
      <c r="T187" s="51"/>
      <c r="U187" s="66"/>
      <c r="V187" s="37"/>
      <c r="W187" s="37"/>
      <c r="X187" s="66"/>
      <c r="Y187" s="37"/>
      <c r="Z187" s="51"/>
      <c r="AA187" s="66"/>
      <c r="AB187" s="37"/>
      <c r="AC187" s="37"/>
      <c r="AD187" s="66"/>
      <c r="AE187" s="37"/>
      <c r="AF187" s="51"/>
      <c r="AG187" s="37"/>
    </row>
    <row r="188" spans="1:33" ht="12.75">
      <c r="A188" s="37"/>
      <c r="B188" s="11" t="s">
        <v>270</v>
      </c>
      <c r="C188" s="11"/>
      <c r="D188" s="11"/>
      <c r="E188" s="324"/>
      <c r="F188" s="325"/>
      <c r="G188" s="325"/>
      <c r="H188" s="325"/>
      <c r="I188" s="325"/>
      <c r="J188" s="325"/>
      <c r="K188" s="325"/>
      <c r="L188" s="325"/>
      <c r="M188" s="325"/>
      <c r="N188" s="325"/>
      <c r="O188" s="325"/>
      <c r="P188" s="326"/>
      <c r="Q188" s="11"/>
      <c r="R188" s="11" t="s">
        <v>325</v>
      </c>
      <c r="S188" s="11"/>
      <c r="T188" s="11"/>
      <c r="U188" s="324"/>
      <c r="V188" s="325"/>
      <c r="W188" s="325"/>
      <c r="X188" s="325"/>
      <c r="Y188" s="325"/>
      <c r="Z188" s="325"/>
      <c r="AA188" s="325"/>
      <c r="AB188" s="325"/>
      <c r="AC188" s="325"/>
      <c r="AD188" s="325"/>
      <c r="AE188" s="325"/>
      <c r="AF188" s="326"/>
      <c r="AG188" s="37"/>
    </row>
    <row r="189" spans="1:33" ht="10.5" customHeight="1">
      <c r="A189" s="37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51"/>
      <c r="Y189" s="51"/>
      <c r="Z189" s="51"/>
      <c r="AA189" s="66"/>
      <c r="AB189" s="37"/>
      <c r="AC189" s="37"/>
      <c r="AD189" s="66"/>
      <c r="AE189" s="37"/>
      <c r="AF189" s="51"/>
      <c r="AG189" s="37"/>
    </row>
    <row r="190" spans="1:33" ht="12.75">
      <c r="A190" s="37"/>
      <c r="B190" s="55" t="s">
        <v>287</v>
      </c>
      <c r="C190" s="50"/>
      <c r="D190" s="50"/>
      <c r="E190" s="50"/>
      <c r="F190" s="50"/>
      <c r="G190" s="50"/>
      <c r="H190" s="50"/>
      <c r="I190" s="51"/>
      <c r="J190" s="51"/>
      <c r="K190" s="51"/>
      <c r="L190" s="51"/>
      <c r="M190" s="51"/>
      <c r="N190" s="51"/>
      <c r="O190" s="37"/>
      <c r="P190" s="62"/>
      <c r="Q190" s="62"/>
      <c r="R190" s="62"/>
      <c r="S190" s="62"/>
      <c r="T190" s="62"/>
      <c r="U190" s="51"/>
      <c r="V190" s="51"/>
      <c r="W190" s="51"/>
      <c r="X190" s="51"/>
      <c r="Y190" s="51"/>
      <c r="Z190" s="51"/>
      <c r="AA190" s="66"/>
      <c r="AB190" s="37"/>
      <c r="AC190" s="37"/>
      <c r="AD190" s="66"/>
      <c r="AE190" s="37"/>
      <c r="AF190" s="51"/>
      <c r="AG190" s="37"/>
    </row>
    <row r="191" spans="1:33" ht="12.75">
      <c r="A191" s="37"/>
      <c r="B191" s="50"/>
      <c r="C191" s="50" t="s">
        <v>303</v>
      </c>
      <c r="D191" s="50"/>
      <c r="E191" s="50"/>
      <c r="F191" s="50"/>
      <c r="G191" s="50"/>
      <c r="H191" s="50"/>
      <c r="I191" s="37"/>
      <c r="J191" s="62"/>
      <c r="K191" s="62"/>
      <c r="L191" s="62"/>
      <c r="M191" s="62"/>
      <c r="N191" s="62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66"/>
      <c r="AB191" s="37"/>
      <c r="AC191" s="37"/>
      <c r="AD191" s="66"/>
      <c r="AE191" s="37"/>
      <c r="AF191" s="51"/>
      <c r="AG191" s="37"/>
    </row>
    <row r="192" spans="1:33" ht="12.75">
      <c r="A192" s="37"/>
      <c r="B192" s="50"/>
      <c r="C192" s="50" t="s">
        <v>315</v>
      </c>
      <c r="D192" s="50"/>
      <c r="E192" s="50"/>
      <c r="F192" s="50"/>
      <c r="G192" s="50"/>
      <c r="H192" s="50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37"/>
      <c r="X192" s="62"/>
      <c r="Y192" s="62"/>
      <c r="Z192" s="62"/>
      <c r="AA192" s="62"/>
      <c r="AB192" s="62"/>
      <c r="AC192" s="37"/>
      <c r="AD192" s="66"/>
      <c r="AE192" s="37"/>
      <c r="AF192" s="51"/>
      <c r="AG192" s="37"/>
    </row>
    <row r="193" spans="1:33" ht="12.75">
      <c r="A193" s="37"/>
      <c r="B193" s="50"/>
      <c r="C193" s="50">
        <v>1</v>
      </c>
      <c r="D193" s="50" t="s">
        <v>314</v>
      </c>
      <c r="E193" s="50"/>
      <c r="F193" s="50"/>
      <c r="G193" s="11"/>
      <c r="H193" s="11"/>
      <c r="I193" s="11"/>
      <c r="J193" s="340"/>
      <c r="K193" s="340"/>
      <c r="L193" s="340"/>
      <c r="M193" s="340"/>
      <c r="N193" s="340"/>
      <c r="O193" s="340"/>
      <c r="P193" s="340"/>
      <c r="Q193" s="340"/>
      <c r="R193" s="340"/>
      <c r="S193" s="340"/>
      <c r="T193" s="340"/>
      <c r="U193" s="340"/>
      <c r="V193" s="51"/>
      <c r="W193" s="37"/>
      <c r="X193" s="62"/>
      <c r="Y193" s="62"/>
      <c r="Z193" s="62"/>
      <c r="AA193" s="62"/>
      <c r="AB193" s="62"/>
      <c r="AC193" s="37"/>
      <c r="AD193" s="66"/>
      <c r="AE193" s="37"/>
      <c r="AF193" s="51"/>
      <c r="AG193" s="37"/>
    </row>
    <row r="194" spans="1:33" ht="12.75">
      <c r="A194" s="37"/>
      <c r="B194" s="11"/>
      <c r="C194" s="15">
        <v>2</v>
      </c>
      <c r="D194" s="11" t="s">
        <v>316</v>
      </c>
      <c r="E194" s="11"/>
      <c r="F194" s="11"/>
      <c r="G194" s="11"/>
      <c r="H194" s="11"/>
      <c r="I194" s="11"/>
      <c r="J194" s="11"/>
      <c r="K194" s="11"/>
      <c r="L194" s="324"/>
      <c r="M194" s="325"/>
      <c r="N194" s="325"/>
      <c r="O194" s="325"/>
      <c r="P194" s="325"/>
      <c r="Q194" s="325"/>
      <c r="R194" s="325"/>
      <c r="S194" s="325"/>
      <c r="T194" s="325"/>
      <c r="U194" s="326"/>
      <c r="V194" s="11"/>
      <c r="W194" s="11"/>
      <c r="X194" s="51"/>
      <c r="Y194" s="37"/>
      <c r="Z194" s="62"/>
      <c r="AA194" s="62"/>
      <c r="AB194" s="62"/>
      <c r="AC194" s="37"/>
      <c r="AD194" s="66"/>
      <c r="AE194" s="37"/>
      <c r="AF194" s="51"/>
      <c r="AG194" s="37"/>
    </row>
    <row r="195" spans="1:33" ht="12.75">
      <c r="A195" s="37"/>
      <c r="B195" s="50"/>
      <c r="C195" s="50">
        <v>3</v>
      </c>
      <c r="D195" s="50" t="s">
        <v>317</v>
      </c>
      <c r="E195" s="50"/>
      <c r="F195" s="50"/>
      <c r="G195" s="11"/>
      <c r="H195" s="11"/>
      <c r="I195" s="11"/>
      <c r="J195" s="11" t="s">
        <v>318</v>
      </c>
      <c r="K195" s="11"/>
      <c r="L195" s="11"/>
      <c r="M195" s="11"/>
      <c r="N195" s="11"/>
      <c r="O195" s="11"/>
      <c r="P195" s="1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66"/>
      <c r="AB195" s="37"/>
      <c r="AC195" s="37"/>
      <c r="AD195" s="66"/>
      <c r="AE195" s="37"/>
      <c r="AF195" s="51"/>
      <c r="AG195" s="37"/>
    </row>
    <row r="196" spans="1:33" ht="12.75">
      <c r="A196" s="37"/>
      <c r="B196" s="50"/>
      <c r="C196" s="50"/>
      <c r="D196" s="50"/>
      <c r="E196" s="50"/>
      <c r="F196" s="50"/>
      <c r="G196" s="50"/>
      <c r="H196" s="50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37"/>
      <c r="V196" s="51"/>
      <c r="W196" s="51"/>
      <c r="X196" s="51"/>
      <c r="Y196" s="51"/>
      <c r="Z196" s="51"/>
      <c r="AA196" s="66"/>
      <c r="AB196" s="37"/>
      <c r="AC196" s="37"/>
      <c r="AD196" s="66"/>
      <c r="AE196" s="37"/>
      <c r="AF196" s="51"/>
      <c r="AG196" s="37"/>
    </row>
    <row r="197" spans="1:33" ht="12.75">
      <c r="A197" s="37"/>
      <c r="B197" s="50"/>
      <c r="C197" s="50"/>
      <c r="D197" s="50"/>
      <c r="E197" s="50"/>
      <c r="F197" s="50"/>
      <c r="G197" s="50"/>
      <c r="H197" s="50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66"/>
      <c r="AB197" s="37"/>
      <c r="AC197" s="37"/>
      <c r="AD197" s="66"/>
      <c r="AE197" s="37"/>
      <c r="AF197" s="51"/>
      <c r="AG197" s="37"/>
    </row>
    <row r="198" spans="1:210" ht="15">
      <c r="A198" s="7" t="s">
        <v>8</v>
      </c>
      <c r="B198" s="8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  <c r="CN198" s="4"/>
      <c r="CO198" s="4"/>
      <c r="CP198" s="4"/>
      <c r="CQ198" s="4"/>
      <c r="CR198" s="4"/>
      <c r="CS198" s="4"/>
      <c r="CT198" s="4"/>
      <c r="CU198" s="4"/>
      <c r="CV198" s="4"/>
      <c r="CW198" s="4"/>
      <c r="CX198" s="4"/>
      <c r="CY198" s="4"/>
      <c r="CZ198" s="4"/>
      <c r="DA198" s="4"/>
      <c r="DB198" s="4"/>
      <c r="DC198" s="4"/>
      <c r="DD198" s="4"/>
      <c r="DE198" s="4"/>
      <c r="DF198" s="4"/>
      <c r="DG198" s="4"/>
      <c r="DH198" s="4"/>
      <c r="DI198" s="4"/>
      <c r="DJ198" s="4"/>
      <c r="DK198" s="4"/>
      <c r="DL198" s="4"/>
      <c r="DM198" s="4"/>
      <c r="DN198" s="4"/>
      <c r="DO198" s="4"/>
      <c r="DP198" s="4"/>
      <c r="DQ198" s="4"/>
      <c r="DR198" s="4"/>
      <c r="DS198" s="4"/>
      <c r="DT198" s="4"/>
      <c r="DU198" s="4"/>
      <c r="DV198" s="4"/>
      <c r="DW198" s="4"/>
      <c r="DX198" s="4"/>
      <c r="DY198" s="4"/>
      <c r="DZ198" s="4"/>
      <c r="EA198" s="4"/>
      <c r="EB198" s="4"/>
      <c r="EC198" s="4"/>
      <c r="ED198" s="4"/>
      <c r="EE198" s="4"/>
      <c r="EF198" s="4"/>
      <c r="EG198" s="4"/>
      <c r="EH198" s="4"/>
      <c r="EI198" s="4"/>
      <c r="EJ198" s="4"/>
      <c r="EK198" s="4"/>
      <c r="EL198" s="4"/>
      <c r="EM198" s="4"/>
      <c r="EN198" s="4"/>
      <c r="EO198" s="4"/>
      <c r="EP198" s="4"/>
      <c r="EQ198" s="4"/>
      <c r="ER198" s="4"/>
      <c r="ES198" s="4"/>
      <c r="ET198" s="4"/>
      <c r="EU198" s="4"/>
      <c r="EV198" s="4"/>
      <c r="EW198" s="4"/>
      <c r="EX198" s="4"/>
      <c r="EY198" s="4"/>
      <c r="EZ198" s="4"/>
      <c r="FA198" s="4"/>
      <c r="FB198" s="4"/>
      <c r="FC198" s="4"/>
      <c r="FD198" s="4"/>
      <c r="FE198" s="4"/>
      <c r="FF198" s="4"/>
      <c r="FG198" s="4"/>
      <c r="FH198" s="4"/>
      <c r="FI198" s="4"/>
      <c r="FJ198" s="4"/>
      <c r="FK198" s="4"/>
      <c r="FL198" s="4"/>
      <c r="FM198" s="4"/>
      <c r="FN198" s="4"/>
      <c r="FO198" s="4"/>
      <c r="FP198" s="4"/>
      <c r="FQ198" s="4"/>
      <c r="FR198" s="4"/>
      <c r="FS198" s="4"/>
      <c r="FT198" s="4"/>
      <c r="FU198" s="4"/>
      <c r="FV198" s="4"/>
      <c r="FW198" s="4"/>
      <c r="FX198" s="4"/>
      <c r="FY198" s="4"/>
      <c r="FZ198" s="4"/>
      <c r="GA198" s="4"/>
      <c r="GB198" s="4"/>
      <c r="GC198" s="4"/>
      <c r="GD198" s="4"/>
      <c r="GE198" s="4"/>
      <c r="GF198" s="4"/>
      <c r="GG198" s="4"/>
      <c r="GH198" s="4"/>
      <c r="GI198" s="4"/>
      <c r="GJ198" s="4"/>
      <c r="GK198" s="4"/>
      <c r="GL198" s="4"/>
      <c r="GM198" s="4"/>
      <c r="GN198" s="4"/>
      <c r="GO198" s="4"/>
      <c r="GP198" s="4"/>
      <c r="GQ198" s="4"/>
      <c r="GR198" s="4"/>
      <c r="GS198" s="4"/>
      <c r="GT198" s="4"/>
      <c r="GU198" s="4"/>
      <c r="GV198" s="4"/>
      <c r="GW198" s="4"/>
      <c r="GX198" s="4"/>
      <c r="GY198" s="4"/>
      <c r="GZ198" s="4"/>
      <c r="HA198" s="4"/>
      <c r="HB198" s="4"/>
    </row>
    <row r="199" spans="1:33" s="36" customFormat="1" ht="6" customHeight="1">
      <c r="A199" s="77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77"/>
      <c r="O199" s="77"/>
      <c r="P199" s="77"/>
      <c r="Q199" s="77"/>
      <c r="R199" s="77"/>
      <c r="S199" s="77"/>
      <c r="T199" s="77"/>
      <c r="U199" s="77"/>
      <c r="V199" s="77"/>
      <c r="W199" s="77"/>
      <c r="X199" s="77"/>
      <c r="Y199" s="77"/>
      <c r="Z199" s="77"/>
      <c r="AA199" s="77"/>
      <c r="AB199" s="77"/>
      <c r="AC199" s="77"/>
      <c r="AD199" s="77"/>
      <c r="AE199" s="77"/>
      <c r="AF199" s="77"/>
      <c r="AG199" s="38"/>
    </row>
    <row r="200" spans="1:33" ht="15" customHeight="1">
      <c r="A200" s="37"/>
      <c r="B200" s="355" t="s">
        <v>9</v>
      </c>
      <c r="C200" s="356"/>
      <c r="D200" s="356"/>
      <c r="E200" s="356"/>
      <c r="F200" s="356"/>
      <c r="G200" s="356"/>
      <c r="H200" s="356"/>
      <c r="I200" s="356"/>
      <c r="J200" s="356"/>
      <c r="K200" s="356"/>
      <c r="L200" s="356"/>
      <c r="M200" s="356"/>
      <c r="N200" s="356"/>
      <c r="O200" s="356"/>
      <c r="P200" s="356"/>
      <c r="Q200" s="356"/>
      <c r="R200" s="356"/>
      <c r="S200" s="356"/>
      <c r="T200" s="356"/>
      <c r="U200" s="356"/>
      <c r="V200" s="356"/>
      <c r="W200" s="356"/>
      <c r="X200" s="356"/>
      <c r="Y200" s="356"/>
      <c r="Z200" s="356"/>
      <c r="AA200" s="356"/>
      <c r="AB200" s="356"/>
      <c r="AC200" s="356"/>
      <c r="AD200" s="356"/>
      <c r="AE200" s="356"/>
      <c r="AF200" s="356"/>
      <c r="AG200" s="37"/>
    </row>
    <row r="201" spans="1:33" ht="12.75">
      <c r="A201" s="37"/>
      <c r="B201" s="356"/>
      <c r="C201" s="356"/>
      <c r="D201" s="356"/>
      <c r="E201" s="356"/>
      <c r="F201" s="356"/>
      <c r="G201" s="356"/>
      <c r="H201" s="356"/>
      <c r="I201" s="356"/>
      <c r="J201" s="356"/>
      <c r="K201" s="356"/>
      <c r="L201" s="356"/>
      <c r="M201" s="356"/>
      <c r="N201" s="356"/>
      <c r="O201" s="356"/>
      <c r="P201" s="356"/>
      <c r="Q201" s="356"/>
      <c r="R201" s="356"/>
      <c r="S201" s="356"/>
      <c r="T201" s="356"/>
      <c r="U201" s="356"/>
      <c r="V201" s="356"/>
      <c r="W201" s="356"/>
      <c r="X201" s="356"/>
      <c r="Y201" s="356"/>
      <c r="Z201" s="356"/>
      <c r="AA201" s="356"/>
      <c r="AB201" s="356"/>
      <c r="AC201" s="356"/>
      <c r="AD201" s="356"/>
      <c r="AE201" s="356"/>
      <c r="AF201" s="356"/>
      <c r="AG201" s="37"/>
    </row>
    <row r="202" spans="1:33" ht="12.75">
      <c r="A202" s="62"/>
      <c r="B202" s="63"/>
      <c r="C202" s="63"/>
      <c r="D202" s="63"/>
      <c r="E202" s="63"/>
      <c r="F202" s="63"/>
      <c r="G202" s="63"/>
      <c r="H202" s="63"/>
      <c r="I202" s="187"/>
      <c r="J202" s="62"/>
      <c r="K202" s="91"/>
      <c r="L202" s="91"/>
      <c r="M202" s="91"/>
      <c r="N202" s="91"/>
      <c r="O202" s="91"/>
      <c r="P202" s="91"/>
      <c r="Q202" s="91"/>
      <c r="R202" s="62"/>
      <c r="S202" s="62"/>
      <c r="T202" s="62"/>
      <c r="U202" s="62"/>
      <c r="V202" s="62"/>
      <c r="W202" s="62"/>
      <c r="X202" s="62"/>
      <c r="Y202" s="62"/>
      <c r="Z202" s="62"/>
      <c r="AA202" s="62"/>
      <c r="AB202" s="62"/>
      <c r="AC202" s="62"/>
      <c r="AD202" s="62"/>
      <c r="AE202" s="62"/>
      <c r="AF202" s="62"/>
      <c r="AG202" s="37"/>
    </row>
    <row r="203" spans="1:33" ht="12.75">
      <c r="A203" s="62"/>
      <c r="B203" s="21" t="s">
        <v>254</v>
      </c>
      <c r="C203" s="11"/>
      <c r="D203" s="11"/>
      <c r="E203" s="11"/>
      <c r="F203" s="11"/>
      <c r="G203" s="11"/>
      <c r="H203" s="11"/>
      <c r="I203" s="11"/>
      <c r="J203" s="11"/>
      <c r="K203" s="11" t="s">
        <v>58</v>
      </c>
      <c r="L203" s="11"/>
      <c r="M203" s="11"/>
      <c r="N203" s="11"/>
      <c r="O203" s="11" t="s">
        <v>59</v>
      </c>
      <c r="P203" s="11"/>
      <c r="Q203" s="11"/>
      <c r="R203" s="11"/>
      <c r="S203" s="11"/>
      <c r="T203" s="11"/>
      <c r="U203" s="11"/>
      <c r="V203" s="11"/>
      <c r="W203" s="11"/>
      <c r="X203" s="65"/>
      <c r="Y203" s="65"/>
      <c r="Z203" s="65"/>
      <c r="AA203" s="65"/>
      <c r="AB203" s="65"/>
      <c r="AC203" s="65"/>
      <c r="AD203" s="62"/>
      <c r="AE203" s="62"/>
      <c r="AF203" s="62"/>
      <c r="AG203" s="37"/>
    </row>
    <row r="204" spans="1:33" ht="12.75">
      <c r="A204" s="62"/>
      <c r="B204" s="63"/>
      <c r="C204" s="63"/>
      <c r="D204" s="63" t="s">
        <v>80</v>
      </c>
      <c r="E204" s="63"/>
      <c r="F204" s="63"/>
      <c r="G204" s="63"/>
      <c r="H204" s="63"/>
      <c r="I204" s="62"/>
      <c r="J204" s="54" t="s">
        <v>125</v>
      </c>
      <c r="K204" s="296"/>
      <c r="L204" s="288"/>
      <c r="M204" s="289"/>
      <c r="N204" s="54" t="s">
        <v>125</v>
      </c>
      <c r="O204" s="296"/>
      <c r="P204" s="288"/>
      <c r="Q204" s="289"/>
      <c r="R204" s="62"/>
      <c r="S204" s="353"/>
      <c r="T204" s="353"/>
      <c r="U204" s="353"/>
      <c r="V204" s="353"/>
      <c r="W204" s="353"/>
      <c r="X204" s="353"/>
      <c r="Y204" s="353"/>
      <c r="Z204" s="353"/>
      <c r="AA204" s="353"/>
      <c r="AB204" s="353"/>
      <c r="AC204" s="353"/>
      <c r="AD204" s="353"/>
      <c r="AE204" s="353"/>
      <c r="AF204" s="354"/>
      <c r="AG204" s="37"/>
    </row>
    <row r="205" spans="1:33" ht="12.75">
      <c r="A205" s="62"/>
      <c r="B205" s="63"/>
      <c r="C205" s="63"/>
      <c r="D205" s="63" t="s">
        <v>81</v>
      </c>
      <c r="E205" s="63"/>
      <c r="F205" s="63"/>
      <c r="G205" s="63"/>
      <c r="H205" s="63"/>
      <c r="I205" s="62"/>
      <c r="J205" s="54" t="s">
        <v>125</v>
      </c>
      <c r="K205" s="296"/>
      <c r="L205" s="288"/>
      <c r="M205" s="289"/>
      <c r="N205" s="54" t="s">
        <v>125</v>
      </c>
      <c r="O205" s="296"/>
      <c r="P205" s="288"/>
      <c r="Q205" s="289"/>
      <c r="R205" s="62"/>
      <c r="S205" s="353"/>
      <c r="T205" s="353"/>
      <c r="U205" s="353"/>
      <c r="V205" s="353"/>
      <c r="W205" s="353"/>
      <c r="X205" s="353"/>
      <c r="Y205" s="353"/>
      <c r="Z205" s="353"/>
      <c r="AA205" s="353"/>
      <c r="AB205" s="353"/>
      <c r="AC205" s="353"/>
      <c r="AD205" s="353"/>
      <c r="AE205" s="353"/>
      <c r="AF205" s="354"/>
      <c r="AG205" s="37"/>
    </row>
    <row r="206" spans="1:33" ht="12.75">
      <c r="A206" s="62"/>
      <c r="B206" s="63"/>
      <c r="C206" s="63"/>
      <c r="D206" s="63"/>
      <c r="E206" s="63"/>
      <c r="F206" s="63"/>
      <c r="G206" s="63"/>
      <c r="H206" s="63"/>
      <c r="I206" s="62"/>
      <c r="J206" s="54"/>
      <c r="K206" s="229"/>
      <c r="L206" s="229"/>
      <c r="M206" s="229"/>
      <c r="N206" s="54"/>
      <c r="O206" s="229"/>
      <c r="P206" s="229"/>
      <c r="Q206" s="229"/>
      <c r="R206" s="62"/>
      <c r="S206" s="62"/>
      <c r="T206" s="62"/>
      <c r="U206" s="62"/>
      <c r="V206" s="62"/>
      <c r="W206" s="62"/>
      <c r="X206" s="62"/>
      <c r="Y206" s="62"/>
      <c r="Z206" s="62"/>
      <c r="AA206" s="62"/>
      <c r="AB206" s="62"/>
      <c r="AC206" s="62"/>
      <c r="AD206" s="62"/>
      <c r="AE206" s="62"/>
      <c r="AF206" s="62"/>
      <c r="AG206" s="37"/>
    </row>
    <row r="207" spans="1:33" ht="12.75">
      <c r="A207" s="62"/>
      <c r="B207" s="55" t="s">
        <v>334</v>
      </c>
      <c r="C207" s="63"/>
      <c r="D207" s="63"/>
      <c r="E207" s="63"/>
      <c r="F207" s="63"/>
      <c r="G207" s="63"/>
      <c r="H207" s="63"/>
      <c r="I207" s="62"/>
      <c r="J207" s="51"/>
      <c r="K207" s="53"/>
      <c r="L207" s="53"/>
      <c r="M207" s="53"/>
      <c r="N207" s="51"/>
      <c r="O207" s="53"/>
      <c r="P207" s="53"/>
      <c r="Q207" s="53"/>
      <c r="R207" s="51"/>
      <c r="S207" s="51"/>
      <c r="T207" s="51"/>
      <c r="U207" s="62"/>
      <c r="V207" s="62"/>
      <c r="W207" s="62"/>
      <c r="X207" s="62"/>
      <c r="Y207" s="62"/>
      <c r="Z207" s="62"/>
      <c r="AA207" s="62"/>
      <c r="AB207" s="62"/>
      <c r="AC207" s="62"/>
      <c r="AD207" s="62"/>
      <c r="AE207" s="62"/>
      <c r="AF207" s="62"/>
      <c r="AG207" s="37"/>
    </row>
    <row r="208" spans="1:33" ht="12.75">
      <c r="A208" s="62"/>
      <c r="B208" s="190"/>
      <c r="C208" s="63"/>
      <c r="D208" s="63"/>
      <c r="E208" s="63"/>
      <c r="F208" s="63"/>
      <c r="G208" s="11"/>
      <c r="H208" s="11"/>
      <c r="I208" s="11"/>
      <c r="J208" s="11"/>
      <c r="K208" s="11" t="s">
        <v>58</v>
      </c>
      <c r="L208" s="11"/>
      <c r="M208" s="11"/>
      <c r="N208" s="91"/>
      <c r="O208" s="250" t="s">
        <v>59</v>
      </c>
      <c r="P208" s="248"/>
      <c r="Q208" s="248"/>
      <c r="R208" s="51"/>
      <c r="S208" s="250" t="s">
        <v>76</v>
      </c>
      <c r="T208" s="51"/>
      <c r="U208" s="62"/>
      <c r="V208" s="62"/>
      <c r="W208" s="62"/>
      <c r="X208" s="62"/>
      <c r="Y208" s="62"/>
      <c r="Z208" s="62"/>
      <c r="AA208" s="62"/>
      <c r="AB208" s="62"/>
      <c r="AC208" s="62"/>
      <c r="AD208" s="62"/>
      <c r="AE208" s="62"/>
      <c r="AF208" s="62"/>
      <c r="AG208" s="37"/>
    </row>
    <row r="209" spans="1:33" ht="12.75">
      <c r="A209" s="62"/>
      <c r="B209" s="63" t="s">
        <v>244</v>
      </c>
      <c r="C209" s="63"/>
      <c r="D209" s="63"/>
      <c r="E209" s="63"/>
      <c r="F209" s="63"/>
      <c r="G209" s="11"/>
      <c r="H209" s="11"/>
      <c r="I209" s="11"/>
      <c r="J209" s="12" t="s">
        <v>125</v>
      </c>
      <c r="K209" s="414"/>
      <c r="L209" s="415"/>
      <c r="M209" s="416"/>
      <c r="N209" s="54" t="s">
        <v>125</v>
      </c>
      <c r="O209" s="296"/>
      <c r="P209" s="288"/>
      <c r="Q209" s="289"/>
      <c r="R209" s="54" t="s">
        <v>125</v>
      </c>
      <c r="S209" s="296"/>
      <c r="T209" s="288"/>
      <c r="U209" s="289"/>
      <c r="V209" s="62"/>
      <c r="W209" s="62"/>
      <c r="X209" s="62"/>
      <c r="Y209" s="62"/>
      <c r="Z209" s="62"/>
      <c r="AA209" s="62"/>
      <c r="AB209" s="62"/>
      <c r="AC209" s="62"/>
      <c r="AD209" s="62"/>
      <c r="AE209" s="62"/>
      <c r="AF209" s="62"/>
      <c r="AG209" s="37"/>
    </row>
    <row r="210" spans="1:33" ht="12.75">
      <c r="A210" s="62"/>
      <c r="B210" s="11" t="s">
        <v>319</v>
      </c>
      <c r="C210" s="11"/>
      <c r="D210" s="11"/>
      <c r="E210" s="11"/>
      <c r="F210" s="11"/>
      <c r="G210" s="11"/>
      <c r="H210" s="11"/>
      <c r="I210" s="11"/>
      <c r="J210" s="12" t="s">
        <v>125</v>
      </c>
      <c r="K210" s="327"/>
      <c r="L210" s="328"/>
      <c r="M210" s="329"/>
      <c r="N210" s="54" t="s">
        <v>125</v>
      </c>
      <c r="O210" s="296"/>
      <c r="P210" s="288"/>
      <c r="Q210" s="289"/>
      <c r="R210" s="54" t="s">
        <v>125</v>
      </c>
      <c r="S210" s="296"/>
      <c r="T210" s="288"/>
      <c r="U210" s="289"/>
      <c r="V210" s="62"/>
      <c r="W210" s="62"/>
      <c r="X210" s="62"/>
      <c r="Y210" s="62"/>
      <c r="Z210" s="62"/>
      <c r="AA210" s="62"/>
      <c r="AB210" s="62"/>
      <c r="AC210" s="62"/>
      <c r="AD210" s="62"/>
      <c r="AE210" s="62"/>
      <c r="AF210" s="62"/>
      <c r="AG210" s="37"/>
    </row>
    <row r="211" spans="1:33" ht="12.75">
      <c r="A211" s="62"/>
      <c r="B211" s="63"/>
      <c r="C211" s="11"/>
      <c r="D211" s="11"/>
      <c r="E211" s="11"/>
      <c r="F211" s="11"/>
      <c r="G211" s="11"/>
      <c r="H211" s="11"/>
      <c r="I211" s="11"/>
      <c r="J211" s="11"/>
      <c r="K211" s="11"/>
      <c r="L211" s="66"/>
      <c r="M211" s="66"/>
      <c r="N211" s="54"/>
      <c r="O211" s="66"/>
      <c r="P211" s="66"/>
      <c r="Q211" s="66"/>
      <c r="R211" s="54"/>
      <c r="S211" s="66"/>
      <c r="T211" s="66"/>
      <c r="U211" s="66"/>
      <c r="V211" s="62"/>
      <c r="W211" s="62"/>
      <c r="X211" s="62"/>
      <c r="Y211" s="62"/>
      <c r="Z211" s="62"/>
      <c r="AA211" s="62"/>
      <c r="AB211" s="62"/>
      <c r="AC211" s="62"/>
      <c r="AD211" s="62"/>
      <c r="AE211" s="62"/>
      <c r="AF211" s="62"/>
      <c r="AG211" s="37"/>
    </row>
    <row r="212" spans="1:33" s="165" customFormat="1" ht="12.75">
      <c r="A212" s="21"/>
      <c r="B212" s="251" t="s">
        <v>336</v>
      </c>
      <c r="C212" s="251"/>
      <c r="D212" s="251"/>
      <c r="E212" s="251"/>
      <c r="F212" s="252"/>
      <c r="G212" s="251"/>
      <c r="H212" s="251"/>
      <c r="I212" s="21"/>
      <c r="J212" s="251"/>
      <c r="K212" s="251"/>
      <c r="L212" s="253"/>
      <c r="M212" s="253"/>
      <c r="N212" s="252"/>
      <c r="O212" s="253"/>
      <c r="P212" s="253"/>
      <c r="Q212" s="253"/>
      <c r="R212" s="252"/>
      <c r="S212" s="21"/>
      <c r="T212" s="21"/>
      <c r="U212" s="253"/>
      <c r="V212" s="252"/>
      <c r="W212" s="236"/>
      <c r="X212" s="236"/>
      <c r="Y212" s="236"/>
      <c r="Z212" s="235"/>
      <c r="AA212" s="235"/>
      <c r="AB212" s="235"/>
      <c r="AC212" s="235"/>
      <c r="AD212" s="235"/>
      <c r="AE212" s="235"/>
      <c r="AF212" s="235"/>
      <c r="AG212" s="21"/>
    </row>
    <row r="213" spans="1:33" ht="12.75">
      <c r="A213" s="62"/>
      <c r="B213" s="21" t="s">
        <v>10</v>
      </c>
      <c r="C213" s="11"/>
      <c r="D213" s="11"/>
      <c r="E213" s="11"/>
      <c r="F213" s="11"/>
      <c r="G213" s="11"/>
      <c r="H213" s="11"/>
      <c r="I213" s="11"/>
      <c r="J213" s="11"/>
      <c r="K213" s="11" t="s">
        <v>58</v>
      </c>
      <c r="L213" s="248"/>
      <c r="M213" s="248"/>
      <c r="N213" s="91"/>
      <c r="O213" s="250" t="s">
        <v>59</v>
      </c>
      <c r="P213" s="248"/>
      <c r="Q213" s="248"/>
      <c r="R213" s="91"/>
      <c r="S213" s="250" t="s">
        <v>76</v>
      </c>
      <c r="T213" s="248"/>
      <c r="U213" s="54"/>
      <c r="V213" s="62"/>
      <c r="W213" s="62"/>
      <c r="X213" s="62"/>
      <c r="Y213" s="62"/>
      <c r="Z213" s="62"/>
      <c r="AA213" s="62"/>
      <c r="AB213" s="62"/>
      <c r="AC213" s="62"/>
      <c r="AD213" s="62"/>
      <c r="AE213" s="62"/>
      <c r="AF213" s="62"/>
      <c r="AG213" s="37"/>
    </row>
    <row r="214" spans="1:33" ht="12.75">
      <c r="A214" s="62"/>
      <c r="B214" s="40"/>
      <c r="C214" s="63" t="s">
        <v>342</v>
      </c>
      <c r="D214" s="63"/>
      <c r="E214" s="63"/>
      <c r="F214" s="63"/>
      <c r="G214" s="63"/>
      <c r="H214" s="63"/>
      <c r="I214" s="62"/>
      <c r="J214" s="54" t="s">
        <v>125</v>
      </c>
      <c r="K214" s="287"/>
      <c r="L214" s="284"/>
      <c r="M214" s="285"/>
      <c r="N214" s="54" t="s">
        <v>125</v>
      </c>
      <c r="O214" s="287"/>
      <c r="P214" s="284"/>
      <c r="Q214" s="285"/>
      <c r="R214" s="54" t="s">
        <v>125</v>
      </c>
      <c r="S214" s="287"/>
      <c r="T214" s="284"/>
      <c r="U214" s="285"/>
      <c r="V214" s="62"/>
      <c r="W214" s="59" t="s">
        <v>344</v>
      </c>
      <c r="X214" s="62"/>
      <c r="Y214" s="62"/>
      <c r="Z214" s="62"/>
      <c r="AA214" s="62"/>
      <c r="AB214" s="62"/>
      <c r="AC214" s="62"/>
      <c r="AD214" s="62"/>
      <c r="AE214" s="62"/>
      <c r="AF214" s="62"/>
      <c r="AG214" s="37"/>
    </row>
    <row r="215" spans="1:33" ht="12.75">
      <c r="A215" s="62"/>
      <c r="B215" s="40"/>
      <c r="C215" s="63" t="s">
        <v>343</v>
      </c>
      <c r="D215" s="63"/>
      <c r="E215" s="63"/>
      <c r="F215" s="63"/>
      <c r="G215" s="63"/>
      <c r="H215" s="63"/>
      <c r="I215" s="62"/>
      <c r="J215" s="54" t="s">
        <v>125</v>
      </c>
      <c r="K215" s="334"/>
      <c r="L215" s="335"/>
      <c r="M215" s="336"/>
      <c r="N215" s="54" t="s">
        <v>125</v>
      </c>
      <c r="O215" s="287"/>
      <c r="P215" s="284"/>
      <c r="Q215" s="285"/>
      <c r="R215" s="54" t="s">
        <v>125</v>
      </c>
      <c r="S215" s="287"/>
      <c r="T215" s="284"/>
      <c r="U215" s="285"/>
      <c r="V215" s="59"/>
      <c r="W215" s="62"/>
      <c r="X215" s="62"/>
      <c r="Y215" s="62"/>
      <c r="Z215" s="62"/>
      <c r="AA215" s="62"/>
      <c r="AB215" s="62"/>
      <c r="AC215" s="62"/>
      <c r="AD215" s="62"/>
      <c r="AE215" s="62"/>
      <c r="AF215" s="62"/>
      <c r="AG215" s="37"/>
    </row>
    <row r="216" spans="1:33" ht="12.75">
      <c r="A216" s="62"/>
      <c r="B216" s="11"/>
      <c r="C216" s="11" t="s">
        <v>190</v>
      </c>
      <c r="D216" s="11"/>
      <c r="E216" s="11"/>
      <c r="F216" s="11"/>
      <c r="G216" s="11"/>
      <c r="H216" s="11"/>
      <c r="I216" s="11"/>
      <c r="J216" s="12" t="s">
        <v>125</v>
      </c>
      <c r="K216" s="414"/>
      <c r="L216" s="415"/>
      <c r="M216" s="416"/>
      <c r="N216" s="54" t="s">
        <v>125</v>
      </c>
      <c r="O216" s="287"/>
      <c r="P216" s="284"/>
      <c r="Q216" s="285"/>
      <c r="R216" s="54" t="s">
        <v>125</v>
      </c>
      <c r="S216" s="287"/>
      <c r="T216" s="284"/>
      <c r="U216" s="285"/>
      <c r="V216" s="62"/>
      <c r="W216" s="65"/>
      <c r="X216" s="62"/>
      <c r="Y216" s="62"/>
      <c r="Z216" s="62"/>
      <c r="AA216" s="62"/>
      <c r="AB216" s="37"/>
      <c r="AC216" s="62"/>
      <c r="AD216" s="62"/>
      <c r="AE216" s="62"/>
      <c r="AF216" s="62"/>
      <c r="AG216" s="37"/>
    </row>
    <row r="217" spans="1:33" ht="12.75">
      <c r="A217" s="62"/>
      <c r="B217" s="40"/>
      <c r="C217" s="11" t="s">
        <v>78</v>
      </c>
      <c r="D217" s="11"/>
      <c r="E217" s="11"/>
      <c r="F217" s="11"/>
      <c r="G217" s="11"/>
      <c r="H217" s="11"/>
      <c r="I217" s="11"/>
      <c r="J217" s="12" t="s">
        <v>125</v>
      </c>
      <c r="K217" s="286"/>
      <c r="L217" s="283"/>
      <c r="M217" s="319"/>
      <c r="N217" s="54" t="s">
        <v>125</v>
      </c>
      <c r="O217" s="287"/>
      <c r="P217" s="284"/>
      <c r="Q217" s="285"/>
      <c r="R217" s="54" t="s">
        <v>125</v>
      </c>
      <c r="S217" s="287"/>
      <c r="T217" s="284"/>
      <c r="U217" s="285"/>
      <c r="V217" s="62"/>
      <c r="W217" s="62"/>
      <c r="X217" s="62"/>
      <c r="Y217" s="62"/>
      <c r="Z217" s="62"/>
      <c r="AA217" s="62"/>
      <c r="AB217" s="62"/>
      <c r="AC217" s="62"/>
      <c r="AD217" s="62"/>
      <c r="AE217" s="62"/>
      <c r="AF217" s="62"/>
      <c r="AG217" s="37"/>
    </row>
    <row r="218" spans="1:33" ht="12.75">
      <c r="A218" s="62"/>
      <c r="B218" s="11"/>
      <c r="C218" s="11" t="s">
        <v>77</v>
      </c>
      <c r="D218" s="11"/>
      <c r="E218" s="11"/>
      <c r="F218" s="63"/>
      <c r="G218" s="11"/>
      <c r="H218" s="11"/>
      <c r="I218" s="11"/>
      <c r="J218" s="12" t="s">
        <v>125</v>
      </c>
      <c r="K218" s="327"/>
      <c r="L218" s="328"/>
      <c r="M218" s="329"/>
      <c r="N218" s="54" t="s">
        <v>125</v>
      </c>
      <c r="O218" s="287"/>
      <c r="P218" s="284"/>
      <c r="Q218" s="285"/>
      <c r="R218" s="54"/>
      <c r="S218" s="37"/>
      <c r="T218" s="37"/>
      <c r="U218" s="37"/>
      <c r="V218" s="62"/>
      <c r="W218" s="62"/>
      <c r="X218" s="62"/>
      <c r="Y218" s="62"/>
      <c r="Z218" s="62"/>
      <c r="AA218" s="62"/>
      <c r="AB218" s="62"/>
      <c r="AC218" s="62"/>
      <c r="AD218" s="62"/>
      <c r="AE218" s="62"/>
      <c r="AF218" s="62"/>
      <c r="AG218" s="37"/>
    </row>
    <row r="219" spans="1:33" ht="12.75">
      <c r="A219" s="62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249"/>
      <c r="M219" s="249"/>
      <c r="N219" s="54"/>
      <c r="O219" s="249"/>
      <c r="P219" s="249"/>
      <c r="Q219" s="249"/>
      <c r="R219" s="54"/>
      <c r="S219" s="37"/>
      <c r="T219" s="37"/>
      <c r="U219" s="37"/>
      <c r="V219" s="62"/>
      <c r="W219" s="62"/>
      <c r="X219" s="62"/>
      <c r="Y219" s="62"/>
      <c r="Z219" s="62"/>
      <c r="AA219" s="62"/>
      <c r="AB219" s="62"/>
      <c r="AC219" s="62"/>
      <c r="AD219" s="62"/>
      <c r="AE219" s="62"/>
      <c r="AF219" s="62"/>
      <c r="AG219" s="37"/>
    </row>
    <row r="220" spans="1:33" ht="12.75">
      <c r="A220" s="62"/>
      <c r="B220" s="55" t="s">
        <v>320</v>
      </c>
      <c r="C220" s="63"/>
      <c r="D220" s="63"/>
      <c r="E220" s="63"/>
      <c r="F220" s="63"/>
      <c r="G220" s="63"/>
      <c r="H220" s="63"/>
      <c r="I220" s="62"/>
      <c r="J220" s="54"/>
      <c r="K220" s="66"/>
      <c r="L220" s="66"/>
      <c r="M220" s="66"/>
      <c r="N220" s="54"/>
      <c r="O220" s="66"/>
      <c r="P220" s="66"/>
      <c r="Q220" s="66"/>
      <c r="R220" s="54"/>
      <c r="S220" s="64"/>
      <c r="T220" s="64"/>
      <c r="U220" s="64"/>
      <c r="V220" s="62"/>
      <c r="W220" s="62"/>
      <c r="X220" s="62"/>
      <c r="Y220" s="62"/>
      <c r="Z220" s="62"/>
      <c r="AA220" s="62"/>
      <c r="AB220" s="62"/>
      <c r="AC220" s="62"/>
      <c r="AD220" s="62"/>
      <c r="AE220" s="62"/>
      <c r="AF220" s="62"/>
      <c r="AG220" s="37"/>
    </row>
    <row r="221" spans="1:33" ht="12.75">
      <c r="A221" s="62"/>
      <c r="B221" s="40"/>
      <c r="C221" s="63" t="s">
        <v>82</v>
      </c>
      <c r="D221" s="63"/>
      <c r="E221" s="63"/>
      <c r="F221" s="63"/>
      <c r="G221" s="63"/>
      <c r="H221" s="63"/>
      <c r="I221" s="62"/>
      <c r="J221" s="54" t="s">
        <v>125</v>
      </c>
      <c r="K221" s="296"/>
      <c r="L221" s="288"/>
      <c r="M221" s="289"/>
      <c r="N221" s="54" t="s">
        <v>125</v>
      </c>
      <c r="O221" s="296"/>
      <c r="P221" s="288"/>
      <c r="Q221" s="289"/>
      <c r="R221" s="54"/>
      <c r="S221" s="64"/>
      <c r="T221" s="64"/>
      <c r="U221" s="64"/>
      <c r="V221" s="62"/>
      <c r="W221" s="62"/>
      <c r="X221" s="62"/>
      <c r="Y221" s="62"/>
      <c r="Z221" s="62"/>
      <c r="AA221" s="62"/>
      <c r="AB221" s="62"/>
      <c r="AC221" s="62"/>
      <c r="AD221" s="62"/>
      <c r="AE221" s="62"/>
      <c r="AF221" s="62"/>
      <c r="AG221" s="37"/>
    </row>
    <row r="222" spans="1:33" ht="12.75">
      <c r="A222" s="62"/>
      <c r="B222" s="63"/>
      <c r="C222" s="63"/>
      <c r="D222" s="63"/>
      <c r="E222" s="63"/>
      <c r="F222" s="63"/>
      <c r="G222" s="63"/>
      <c r="H222" s="63"/>
      <c r="I222" s="62"/>
      <c r="J222" s="62"/>
      <c r="K222" s="54"/>
      <c r="L222" s="54"/>
      <c r="M222" s="54"/>
      <c r="N222" s="62"/>
      <c r="O222" s="54"/>
      <c r="P222" s="54"/>
      <c r="Q222" s="54"/>
      <c r="R222" s="62"/>
      <c r="S222" s="62"/>
      <c r="T222" s="62"/>
      <c r="U222" s="62"/>
      <c r="V222" s="62"/>
      <c r="W222" s="62"/>
      <c r="X222" s="62"/>
      <c r="Y222" s="62"/>
      <c r="Z222" s="62"/>
      <c r="AA222" s="62"/>
      <c r="AB222" s="62"/>
      <c r="AC222" s="62"/>
      <c r="AD222" s="62"/>
      <c r="AE222" s="62"/>
      <c r="AF222" s="62"/>
      <c r="AG222" s="37"/>
    </row>
    <row r="223" spans="1:33" ht="12.75">
      <c r="A223" s="62"/>
      <c r="B223" s="55" t="s">
        <v>83</v>
      </c>
      <c r="C223" s="63"/>
      <c r="D223" s="63"/>
      <c r="E223" s="63"/>
      <c r="F223" s="63"/>
      <c r="G223" s="63"/>
      <c r="H223" s="63"/>
      <c r="I223" s="62"/>
      <c r="J223" s="54" t="s">
        <v>125</v>
      </c>
      <c r="K223" s="296"/>
      <c r="L223" s="288"/>
      <c r="M223" s="289"/>
      <c r="N223" s="54" t="s">
        <v>125</v>
      </c>
      <c r="O223" s="296"/>
      <c r="P223" s="288"/>
      <c r="Q223" s="289"/>
      <c r="R223" s="65"/>
      <c r="S223" s="62"/>
      <c r="T223" s="62"/>
      <c r="U223" s="62"/>
      <c r="V223" s="62"/>
      <c r="W223" s="62"/>
      <c r="X223" s="62"/>
      <c r="Y223" s="62"/>
      <c r="Z223" s="62"/>
      <c r="AA223" s="62"/>
      <c r="AB223" s="62"/>
      <c r="AC223" s="62"/>
      <c r="AD223" s="62"/>
      <c r="AE223" s="62"/>
      <c r="AF223" s="62"/>
      <c r="AG223" s="37"/>
    </row>
    <row r="224" spans="1:33" ht="12.75">
      <c r="A224" s="37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4"/>
      <c r="AB224" s="37"/>
      <c r="AC224" s="37"/>
      <c r="AD224" s="54"/>
      <c r="AE224" s="37"/>
      <c r="AF224" s="51"/>
      <c r="AG224" s="37"/>
    </row>
    <row r="225" spans="1:33" ht="15">
      <c r="A225" s="127" t="s">
        <v>32</v>
      </c>
      <c r="B225" s="256"/>
      <c r="C225" s="256"/>
      <c r="D225" s="256"/>
      <c r="E225" s="256"/>
      <c r="F225" s="256"/>
      <c r="G225" s="256"/>
      <c r="H225" s="256"/>
      <c r="I225" s="256"/>
      <c r="J225" s="256"/>
      <c r="K225" s="256"/>
      <c r="L225" s="128"/>
      <c r="M225" s="128"/>
      <c r="N225" s="128"/>
      <c r="O225" s="128"/>
      <c r="P225" s="128"/>
      <c r="Q225" s="128"/>
      <c r="R225" s="128"/>
      <c r="S225" s="128"/>
      <c r="T225" s="128"/>
      <c r="U225" s="128"/>
      <c r="V225" s="128"/>
      <c r="W225" s="128"/>
      <c r="X225" s="128"/>
      <c r="Y225" s="128"/>
      <c r="Z225" s="128"/>
      <c r="AA225" s="128"/>
      <c r="AB225" s="128"/>
      <c r="AC225" s="128"/>
      <c r="AD225" s="128"/>
      <c r="AE225" s="129"/>
      <c r="AF225" s="130"/>
      <c r="AG225" s="131"/>
    </row>
    <row r="226" spans="1:33" ht="12.75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51"/>
      <c r="M226" s="51"/>
      <c r="N226" s="51"/>
      <c r="O226" s="51"/>
      <c r="P226" s="11"/>
      <c r="Q226" s="11"/>
      <c r="R226" s="11"/>
      <c r="S226" s="11"/>
      <c r="T226" s="11"/>
      <c r="U226" s="51"/>
      <c r="V226" s="51"/>
      <c r="W226" s="51"/>
      <c r="X226" s="51"/>
      <c r="Y226" s="51"/>
      <c r="Z226" s="51"/>
      <c r="AA226" s="66"/>
      <c r="AB226" s="37"/>
      <c r="AC226" s="37"/>
      <c r="AD226" s="66"/>
      <c r="AE226" s="37"/>
      <c r="AF226" s="51"/>
      <c r="AG226" s="37"/>
    </row>
    <row r="227" spans="1:33" ht="12.75">
      <c r="A227" s="15"/>
      <c r="B227" s="11" t="s">
        <v>374</v>
      </c>
      <c r="C227" s="11"/>
      <c r="D227" s="11"/>
      <c r="E227" s="11"/>
      <c r="F227" s="11"/>
      <c r="G227" s="11"/>
      <c r="H227" s="11"/>
      <c r="I227" s="11"/>
      <c r="J227" s="11"/>
      <c r="K227" s="11"/>
      <c r="L227" s="51"/>
      <c r="M227" s="51"/>
      <c r="N227" s="51"/>
      <c r="O227" s="51"/>
      <c r="P227" s="51"/>
      <c r="Q227" s="51"/>
      <c r="R227" s="51"/>
      <c r="S227" s="51"/>
      <c r="T227" s="37"/>
      <c r="U227" s="51"/>
      <c r="V227" s="51"/>
      <c r="W227" s="51"/>
      <c r="X227" s="51"/>
      <c r="Y227" s="51"/>
      <c r="Z227" s="51"/>
      <c r="AA227" s="66"/>
      <c r="AB227" s="37"/>
      <c r="AC227" s="37"/>
      <c r="AD227" s="66"/>
      <c r="AE227" s="37"/>
      <c r="AF227" s="51"/>
      <c r="AG227" s="37"/>
    </row>
    <row r="228" spans="1:33" ht="12.75">
      <c r="A228" s="37"/>
      <c r="B228" s="11" t="s">
        <v>2</v>
      </c>
      <c r="C228" s="11"/>
      <c r="D228" s="11"/>
      <c r="E228" s="11"/>
      <c r="F228" s="11"/>
      <c r="G228" s="11"/>
      <c r="H228" s="11"/>
      <c r="I228" s="11"/>
      <c r="J228" s="11"/>
      <c r="K228" s="1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66"/>
      <c r="AB228" s="37"/>
      <c r="AC228" s="37"/>
      <c r="AD228" s="66"/>
      <c r="AE228" s="37"/>
      <c r="AF228" s="51"/>
      <c r="AG228" s="37"/>
    </row>
    <row r="229" spans="1:33" ht="12.75">
      <c r="A229" s="37"/>
      <c r="B229" s="50"/>
      <c r="C229" s="50"/>
      <c r="D229" s="50"/>
      <c r="E229" s="50"/>
      <c r="F229" s="50"/>
      <c r="G229" s="50"/>
      <c r="H229" s="50"/>
      <c r="I229" s="51"/>
      <c r="J229" s="37"/>
      <c r="K229" s="37"/>
      <c r="L229" s="37"/>
      <c r="M229" s="37"/>
      <c r="N229" s="37"/>
      <c r="O229" s="37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66"/>
      <c r="AB229" s="37"/>
      <c r="AC229" s="37"/>
      <c r="AD229" s="66"/>
      <c r="AE229" s="37"/>
      <c r="AF229" s="51"/>
      <c r="AG229" s="37"/>
    </row>
    <row r="230" spans="1:33" ht="12.75">
      <c r="A230" s="218" t="s">
        <v>191</v>
      </c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66"/>
      <c r="AB230" s="37"/>
      <c r="AC230" s="37"/>
      <c r="AD230" s="66"/>
      <c r="AE230" s="37"/>
      <c r="AF230" s="51"/>
      <c r="AG230" s="37"/>
    </row>
    <row r="231" spans="1:33" ht="12.75">
      <c r="A231" s="219" t="s">
        <v>38</v>
      </c>
      <c r="B231" s="220"/>
      <c r="C231" s="261"/>
      <c r="D231" s="262" t="s">
        <v>21</v>
      </c>
      <c r="E231" s="261"/>
      <c r="F231" s="261"/>
      <c r="G231" s="261"/>
      <c r="H231" s="261"/>
      <c r="I231" s="261"/>
      <c r="J231" s="261"/>
      <c r="K231" s="261"/>
      <c r="L231" s="204"/>
      <c r="M231" s="204"/>
      <c r="N231" s="202" t="s">
        <v>25</v>
      </c>
      <c r="O231" s="204"/>
      <c r="P231" s="204"/>
      <c r="Q231" s="204"/>
      <c r="R231" s="204"/>
      <c r="S231" s="204"/>
      <c r="T231" s="204"/>
      <c r="U231" s="204"/>
      <c r="V231" s="204"/>
      <c r="W231" s="204"/>
      <c r="X231" s="221" t="s">
        <v>30</v>
      </c>
      <c r="Y231" s="222"/>
      <c r="Z231" s="222"/>
      <c r="AA231" s="222"/>
      <c r="AB231" s="222"/>
      <c r="AC231" s="220"/>
      <c r="AD231" s="220"/>
      <c r="AE231" s="220"/>
      <c r="AF231" s="204"/>
      <c r="AG231" s="37"/>
    </row>
    <row r="232" spans="1:33" ht="12.75">
      <c r="A232" s="322"/>
      <c r="B232" s="323"/>
      <c r="C232" s="11"/>
      <c r="D232" s="11"/>
      <c r="E232" s="11" t="s">
        <v>22</v>
      </c>
      <c r="F232" s="50"/>
      <c r="G232" s="11"/>
      <c r="H232" s="11"/>
      <c r="I232" s="11"/>
      <c r="J232" s="11"/>
      <c r="K232" s="11"/>
      <c r="L232" s="51"/>
      <c r="M232" s="51"/>
      <c r="N232" s="50"/>
      <c r="O232" s="50" t="s">
        <v>26</v>
      </c>
      <c r="P232" s="11"/>
      <c r="Q232" s="11"/>
      <c r="R232" s="11"/>
      <c r="S232" s="11"/>
      <c r="T232" s="11"/>
      <c r="U232" s="51"/>
      <c r="V232" s="51"/>
      <c r="W232" s="51"/>
      <c r="X232" s="304"/>
      <c r="Y232" s="305"/>
      <c r="Z232" s="305"/>
      <c r="AA232" s="305"/>
      <c r="AB232" s="305"/>
      <c r="AC232" s="305"/>
      <c r="AD232" s="305"/>
      <c r="AE232" s="306"/>
      <c r="AF232" s="50"/>
      <c r="AG232" s="40"/>
    </row>
    <row r="233" spans="1:33" ht="12.75">
      <c r="A233" s="37"/>
      <c r="B233" s="11"/>
      <c r="C233" s="11"/>
      <c r="D233" s="11"/>
      <c r="E233" s="11" t="s">
        <v>23</v>
      </c>
      <c r="F233" s="11"/>
      <c r="G233" s="11"/>
      <c r="H233" s="11"/>
      <c r="I233" s="11"/>
      <c r="J233" s="11"/>
      <c r="K233" s="11"/>
      <c r="L233" s="51"/>
      <c r="M233" s="51"/>
      <c r="N233" s="50"/>
      <c r="O233" s="50" t="s">
        <v>27</v>
      </c>
      <c r="P233" s="51"/>
      <c r="Q233" s="51"/>
      <c r="R233" s="51"/>
      <c r="S233" s="51"/>
      <c r="T233" s="51"/>
      <c r="U233" s="51"/>
      <c r="V233" s="51"/>
      <c r="W233" s="51"/>
      <c r="X233" s="69" t="s">
        <v>324</v>
      </c>
      <c r="Y233" s="48"/>
      <c r="Z233" s="48"/>
      <c r="AA233" s="48"/>
      <c r="AB233" s="48"/>
      <c r="AC233" s="67"/>
      <c r="AD233" s="67"/>
      <c r="AE233" s="67"/>
      <c r="AF233" s="50"/>
      <c r="AG233" s="50"/>
    </row>
    <row r="234" spans="1:33" ht="12.75">
      <c r="A234" s="37"/>
      <c r="B234" s="37"/>
      <c r="C234" s="37"/>
      <c r="D234" s="50"/>
      <c r="E234" s="50" t="s">
        <v>24</v>
      </c>
      <c r="F234" s="50"/>
      <c r="G234" s="304"/>
      <c r="H234" s="305"/>
      <c r="I234" s="305"/>
      <c r="J234" s="305"/>
      <c r="K234" s="306"/>
      <c r="L234" s="51"/>
      <c r="M234" s="51"/>
      <c r="N234" s="50"/>
      <c r="O234" s="50" t="s">
        <v>28</v>
      </c>
      <c r="P234" s="51"/>
      <c r="Q234" s="51"/>
      <c r="R234" s="51"/>
      <c r="S234" s="51"/>
      <c r="T234" s="51"/>
      <c r="U234" s="51"/>
      <c r="V234" s="51"/>
      <c r="W234" s="51"/>
      <c r="X234" s="304"/>
      <c r="Y234" s="305"/>
      <c r="Z234" s="305"/>
      <c r="AA234" s="305"/>
      <c r="AB234" s="305"/>
      <c r="AC234" s="305"/>
      <c r="AD234" s="305"/>
      <c r="AE234" s="305"/>
      <c r="AF234" s="305"/>
      <c r="AG234" s="306"/>
    </row>
    <row r="235" spans="1:33" ht="12.75">
      <c r="A235" s="37"/>
      <c r="B235" s="37"/>
      <c r="C235" s="37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50" t="s">
        <v>29</v>
      </c>
      <c r="P235" s="51"/>
      <c r="Q235" s="51"/>
      <c r="R235" s="51"/>
      <c r="S235" s="51"/>
      <c r="T235" s="51"/>
      <c r="U235" s="51"/>
      <c r="V235" s="51"/>
      <c r="W235" s="51"/>
      <c r="X235" s="55" t="s">
        <v>31</v>
      </c>
      <c r="Y235" s="50"/>
      <c r="Z235" s="50"/>
      <c r="AA235" s="50"/>
      <c r="AB235" s="50"/>
      <c r="AC235" s="40"/>
      <c r="AD235" s="40"/>
      <c r="AE235" s="40"/>
      <c r="AF235" s="40"/>
      <c r="AG235" s="40"/>
    </row>
    <row r="236" spans="1:33" ht="12.75">
      <c r="A236" s="37"/>
      <c r="B236" s="37"/>
      <c r="C236" s="37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50"/>
      <c r="P236" s="51"/>
      <c r="Q236" s="51"/>
      <c r="R236" s="51"/>
      <c r="S236" s="51"/>
      <c r="T236" s="51"/>
      <c r="U236" s="51"/>
      <c r="V236" s="51"/>
      <c r="W236" s="51"/>
      <c r="X236" s="304"/>
      <c r="Y236" s="305"/>
      <c r="Z236" s="305"/>
      <c r="AA236" s="305"/>
      <c r="AB236" s="305"/>
      <c r="AC236" s="305"/>
      <c r="AD236" s="305"/>
      <c r="AE236" s="306"/>
      <c r="AF236" s="50"/>
      <c r="AG236" s="40"/>
    </row>
    <row r="237" spans="1:33" ht="12.75">
      <c r="A237" s="37"/>
      <c r="B237" s="37"/>
      <c r="C237" s="37"/>
      <c r="D237" s="199"/>
      <c r="E237" s="199"/>
      <c r="F237" s="199"/>
      <c r="G237" s="199"/>
      <c r="H237" s="199"/>
      <c r="I237" s="199"/>
      <c r="J237" s="199"/>
      <c r="K237" s="200"/>
      <c r="L237" s="200"/>
      <c r="M237" s="200"/>
      <c r="N237" s="200"/>
      <c r="O237" s="200"/>
      <c r="P237" s="200"/>
      <c r="Q237" s="200"/>
      <c r="R237" s="200"/>
      <c r="S237" s="200"/>
      <c r="T237" s="200"/>
      <c r="U237" s="200"/>
      <c r="V237" s="200"/>
      <c r="W237" s="200"/>
      <c r="X237" s="224"/>
      <c r="Y237" s="224"/>
      <c r="Z237" s="224"/>
      <c r="AA237" s="224"/>
      <c r="AB237" s="224"/>
      <c r="AC237" s="225"/>
      <c r="AD237" s="225"/>
      <c r="AE237" s="225"/>
      <c r="AF237" s="200"/>
      <c r="AG237" s="37"/>
    </row>
    <row r="238" spans="1:33" ht="12.75">
      <c r="A238" s="219" t="s">
        <v>38</v>
      </c>
      <c r="B238" s="220"/>
      <c r="C238" s="201"/>
      <c r="D238" s="202" t="s">
        <v>21</v>
      </c>
      <c r="E238" s="203"/>
      <c r="F238" s="203"/>
      <c r="G238" s="203"/>
      <c r="H238" s="203"/>
      <c r="I238" s="203"/>
      <c r="J238" s="203"/>
      <c r="K238" s="204"/>
      <c r="L238" s="204"/>
      <c r="M238" s="204"/>
      <c r="N238" s="202" t="s">
        <v>25</v>
      </c>
      <c r="O238" s="204"/>
      <c r="P238" s="204"/>
      <c r="Q238" s="204"/>
      <c r="R238" s="204"/>
      <c r="S238" s="204"/>
      <c r="T238" s="204"/>
      <c r="U238" s="204"/>
      <c r="V238" s="204"/>
      <c r="W238" s="204"/>
      <c r="X238" s="221" t="s">
        <v>30</v>
      </c>
      <c r="Y238" s="222"/>
      <c r="Z238" s="222"/>
      <c r="AA238" s="222"/>
      <c r="AB238" s="222"/>
      <c r="AC238" s="220"/>
      <c r="AD238" s="220"/>
      <c r="AE238" s="220"/>
      <c r="AF238" s="204"/>
      <c r="AG238" s="37"/>
    </row>
    <row r="239" spans="1:33" ht="12.75">
      <c r="A239" s="322"/>
      <c r="B239" s="323"/>
      <c r="C239" s="11"/>
      <c r="D239" s="11"/>
      <c r="E239" s="11" t="s">
        <v>22</v>
      </c>
      <c r="F239" s="11"/>
      <c r="G239" s="11"/>
      <c r="H239" s="11"/>
      <c r="I239" s="11"/>
      <c r="J239" s="11"/>
      <c r="K239" s="11"/>
      <c r="L239" s="51"/>
      <c r="M239" s="51"/>
      <c r="N239" s="50"/>
      <c r="O239" s="50" t="s">
        <v>26</v>
      </c>
      <c r="P239" s="51"/>
      <c r="Q239" s="51"/>
      <c r="R239" s="51"/>
      <c r="S239" s="51"/>
      <c r="T239" s="51"/>
      <c r="U239" s="51"/>
      <c r="V239" s="51"/>
      <c r="W239" s="51"/>
      <c r="X239" s="304"/>
      <c r="Y239" s="305"/>
      <c r="Z239" s="305"/>
      <c r="AA239" s="305"/>
      <c r="AB239" s="305"/>
      <c r="AC239" s="305"/>
      <c r="AD239" s="305"/>
      <c r="AE239" s="306"/>
      <c r="AF239" s="50"/>
      <c r="AG239" s="40"/>
    </row>
    <row r="240" spans="1:33" ht="12.75">
      <c r="A240" s="37"/>
      <c r="B240" s="37"/>
      <c r="C240" s="11"/>
      <c r="D240" s="11"/>
      <c r="E240" s="11" t="s">
        <v>23</v>
      </c>
      <c r="F240" s="11"/>
      <c r="G240" s="11"/>
      <c r="H240" s="11"/>
      <c r="I240" s="11"/>
      <c r="J240" s="11"/>
      <c r="K240" s="11"/>
      <c r="L240" s="51"/>
      <c r="M240" s="51"/>
      <c r="N240" s="50"/>
      <c r="O240" s="50" t="s">
        <v>27</v>
      </c>
      <c r="P240" s="11"/>
      <c r="Q240" s="11"/>
      <c r="R240" s="11"/>
      <c r="S240" s="11"/>
      <c r="T240" s="11"/>
      <c r="U240" s="51"/>
      <c r="V240" s="51"/>
      <c r="W240" s="51"/>
      <c r="X240" s="69" t="s">
        <v>324</v>
      </c>
      <c r="Y240" s="48"/>
      <c r="Z240" s="48"/>
      <c r="AA240" s="48"/>
      <c r="AB240" s="48"/>
      <c r="AC240" s="67"/>
      <c r="AD240" s="67"/>
      <c r="AE240" s="67"/>
      <c r="AF240" s="50"/>
      <c r="AG240" s="50"/>
    </row>
    <row r="241" spans="1:33" ht="12.75">
      <c r="A241" s="37"/>
      <c r="B241" s="11"/>
      <c r="C241" s="11"/>
      <c r="D241" s="11"/>
      <c r="E241" s="11" t="s">
        <v>24</v>
      </c>
      <c r="F241" s="50"/>
      <c r="G241" s="324"/>
      <c r="H241" s="325"/>
      <c r="I241" s="325"/>
      <c r="J241" s="325"/>
      <c r="K241" s="326"/>
      <c r="L241" s="51"/>
      <c r="M241" s="51"/>
      <c r="N241" s="50"/>
      <c r="O241" s="50" t="s">
        <v>28</v>
      </c>
      <c r="P241" s="11"/>
      <c r="Q241" s="11"/>
      <c r="R241" s="11"/>
      <c r="S241" s="11"/>
      <c r="T241" s="11"/>
      <c r="U241" s="51"/>
      <c r="V241" s="51"/>
      <c r="W241" s="51"/>
      <c r="X241" s="304"/>
      <c r="Y241" s="305"/>
      <c r="Z241" s="305"/>
      <c r="AA241" s="305"/>
      <c r="AB241" s="305"/>
      <c r="AC241" s="305"/>
      <c r="AD241" s="305"/>
      <c r="AE241" s="305"/>
      <c r="AF241" s="305"/>
      <c r="AG241" s="306"/>
    </row>
    <row r="242" spans="1:33" ht="12.75">
      <c r="A242" s="37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37"/>
      <c r="M242" s="37"/>
      <c r="N242" s="37"/>
      <c r="O242" s="50" t="s">
        <v>29</v>
      </c>
      <c r="P242" s="51"/>
      <c r="Q242" s="51"/>
      <c r="R242" s="51"/>
      <c r="S242" s="51"/>
      <c r="T242" s="51"/>
      <c r="U242" s="51"/>
      <c r="V242" s="51"/>
      <c r="W242" s="51"/>
      <c r="X242" s="55" t="s">
        <v>31</v>
      </c>
      <c r="Y242" s="50"/>
      <c r="Z242" s="50"/>
      <c r="AA242" s="50"/>
      <c r="AB242" s="50"/>
      <c r="AC242" s="40"/>
      <c r="AD242" s="40"/>
      <c r="AE242" s="40"/>
      <c r="AF242" s="40"/>
      <c r="AG242" s="40"/>
    </row>
    <row r="243" spans="1:33" ht="12.75">
      <c r="A243" s="37"/>
      <c r="B243" s="37"/>
      <c r="C243" s="70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50"/>
      <c r="P243" s="51"/>
      <c r="Q243" s="51"/>
      <c r="R243" s="51"/>
      <c r="S243" s="51"/>
      <c r="T243" s="51"/>
      <c r="U243" s="51"/>
      <c r="V243" s="51"/>
      <c r="W243" s="51"/>
      <c r="X243" s="304"/>
      <c r="Y243" s="305"/>
      <c r="Z243" s="305"/>
      <c r="AA243" s="305"/>
      <c r="AB243" s="305"/>
      <c r="AC243" s="305"/>
      <c r="AD243" s="305"/>
      <c r="AE243" s="306"/>
      <c r="AF243" s="50"/>
      <c r="AG243" s="40"/>
    </row>
    <row r="244" spans="1:33" ht="12.75">
      <c r="A244" s="37"/>
      <c r="B244" s="37"/>
      <c r="C244" s="37"/>
      <c r="D244" s="199"/>
      <c r="E244" s="199"/>
      <c r="F244" s="199"/>
      <c r="G244" s="199"/>
      <c r="H244" s="199"/>
      <c r="I244" s="199"/>
      <c r="J244" s="199"/>
      <c r="K244" s="200"/>
      <c r="L244" s="200"/>
      <c r="M244" s="200"/>
      <c r="N244" s="200"/>
      <c r="O244" s="200"/>
      <c r="P244" s="200"/>
      <c r="Q244" s="200"/>
      <c r="R244" s="200"/>
      <c r="S244" s="200"/>
      <c r="T244" s="200"/>
      <c r="U244" s="200"/>
      <c r="V244" s="200"/>
      <c r="W244" s="200"/>
      <c r="X244" s="224"/>
      <c r="Y244" s="224"/>
      <c r="Z244" s="224"/>
      <c r="AA244" s="224"/>
      <c r="AB244" s="224"/>
      <c r="AC244" s="225"/>
      <c r="AD244" s="225"/>
      <c r="AE244" s="225"/>
      <c r="AF244" s="200"/>
      <c r="AG244" s="37"/>
    </row>
    <row r="245" spans="1:33" ht="12.75">
      <c r="A245" s="219" t="s">
        <v>38</v>
      </c>
      <c r="B245" s="220"/>
      <c r="C245" s="220"/>
      <c r="D245" s="202" t="s">
        <v>21</v>
      </c>
      <c r="E245" s="203"/>
      <c r="F245" s="203"/>
      <c r="G245" s="203"/>
      <c r="H245" s="203"/>
      <c r="I245" s="203"/>
      <c r="J245" s="203"/>
      <c r="K245" s="204"/>
      <c r="L245" s="204"/>
      <c r="M245" s="204"/>
      <c r="N245" s="202" t="s">
        <v>25</v>
      </c>
      <c r="O245" s="204"/>
      <c r="P245" s="204"/>
      <c r="Q245" s="204"/>
      <c r="R245" s="204"/>
      <c r="S245" s="204"/>
      <c r="T245" s="204"/>
      <c r="U245" s="204"/>
      <c r="V245" s="204"/>
      <c r="W245" s="204"/>
      <c r="X245" s="202" t="s">
        <v>30</v>
      </c>
      <c r="Y245" s="203"/>
      <c r="Z245" s="203"/>
      <c r="AA245" s="203"/>
      <c r="AB245" s="203"/>
      <c r="AC245" s="254"/>
      <c r="AD245" s="254"/>
      <c r="AE245" s="254"/>
      <c r="AF245" s="203"/>
      <c r="AG245" s="40"/>
    </row>
    <row r="246" spans="1:33" ht="12.75">
      <c r="A246" s="322"/>
      <c r="B246" s="323"/>
      <c r="C246" s="37"/>
      <c r="D246" s="50"/>
      <c r="E246" s="50" t="s">
        <v>22</v>
      </c>
      <c r="F246" s="50"/>
      <c r="G246" s="50"/>
      <c r="H246" s="50"/>
      <c r="I246" s="50"/>
      <c r="J246" s="37"/>
      <c r="K246" s="51"/>
      <c r="L246" s="51"/>
      <c r="M246" s="51"/>
      <c r="N246" s="50"/>
      <c r="O246" s="50" t="s">
        <v>26</v>
      </c>
      <c r="P246" s="11"/>
      <c r="Q246" s="11"/>
      <c r="R246" s="11"/>
      <c r="S246" s="11"/>
      <c r="T246" s="11"/>
      <c r="U246" s="51"/>
      <c r="V246" s="51"/>
      <c r="W246" s="51"/>
      <c r="X246" s="304"/>
      <c r="Y246" s="305"/>
      <c r="Z246" s="305"/>
      <c r="AA246" s="305"/>
      <c r="AB246" s="305"/>
      <c r="AC246" s="305"/>
      <c r="AD246" s="305"/>
      <c r="AE246" s="306"/>
      <c r="AF246" s="50"/>
      <c r="AG246" s="40"/>
    </row>
    <row r="247" spans="1:33" ht="12.75">
      <c r="A247" s="37"/>
      <c r="B247" s="37"/>
      <c r="C247" s="37"/>
      <c r="D247" s="50"/>
      <c r="E247" s="50" t="s">
        <v>23</v>
      </c>
      <c r="F247" s="50"/>
      <c r="G247" s="50"/>
      <c r="H247" s="50"/>
      <c r="I247" s="50"/>
      <c r="J247" s="37"/>
      <c r="K247" s="51"/>
      <c r="L247" s="51"/>
      <c r="M247" s="51"/>
      <c r="N247" s="50"/>
      <c r="O247" s="50" t="s">
        <v>27</v>
      </c>
      <c r="P247" s="51"/>
      <c r="Q247" s="51"/>
      <c r="R247" s="51"/>
      <c r="S247" s="51"/>
      <c r="T247" s="51"/>
      <c r="U247" s="51"/>
      <c r="V247" s="51"/>
      <c r="W247" s="51"/>
      <c r="X247" s="69" t="s">
        <v>324</v>
      </c>
      <c r="Y247" s="48"/>
      <c r="Z247" s="48"/>
      <c r="AA247" s="48"/>
      <c r="AB247" s="48"/>
      <c r="AC247" s="67"/>
      <c r="AD247" s="67"/>
      <c r="AE247" s="67"/>
      <c r="AF247" s="50"/>
      <c r="AG247" s="50"/>
    </row>
    <row r="248" spans="1:33" ht="12.75">
      <c r="A248" s="37"/>
      <c r="B248" s="37"/>
      <c r="C248" s="70"/>
      <c r="D248" s="50"/>
      <c r="E248" s="50" t="s">
        <v>24</v>
      </c>
      <c r="F248" s="50"/>
      <c r="G248" s="304"/>
      <c r="H248" s="305"/>
      <c r="I248" s="305"/>
      <c r="J248" s="305"/>
      <c r="K248" s="306"/>
      <c r="L248" s="51"/>
      <c r="M248" s="51"/>
      <c r="N248" s="50"/>
      <c r="O248" s="50" t="s">
        <v>28</v>
      </c>
      <c r="P248" s="51"/>
      <c r="Q248" s="51"/>
      <c r="R248" s="51"/>
      <c r="S248" s="51"/>
      <c r="T248" s="51"/>
      <c r="U248" s="51"/>
      <c r="V248" s="51"/>
      <c r="W248" s="51"/>
      <c r="X248" s="304"/>
      <c r="Y248" s="305"/>
      <c r="Z248" s="305"/>
      <c r="AA248" s="305"/>
      <c r="AB248" s="305"/>
      <c r="AC248" s="305"/>
      <c r="AD248" s="305"/>
      <c r="AE248" s="305"/>
      <c r="AF248" s="305"/>
      <c r="AG248" s="306"/>
    </row>
    <row r="249" spans="1:33" ht="12.75">
      <c r="A249" s="37"/>
      <c r="B249" s="37"/>
      <c r="C249" s="70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50" t="s">
        <v>29</v>
      </c>
      <c r="P249" s="51"/>
      <c r="Q249" s="51"/>
      <c r="R249" s="51"/>
      <c r="S249" s="51"/>
      <c r="T249" s="51"/>
      <c r="U249" s="51"/>
      <c r="V249" s="51"/>
      <c r="W249" s="51"/>
      <c r="X249" s="55" t="s">
        <v>31</v>
      </c>
      <c r="Y249" s="50"/>
      <c r="Z249" s="50"/>
      <c r="AA249" s="50"/>
      <c r="AB249" s="50"/>
      <c r="AC249" s="40"/>
      <c r="AD249" s="40"/>
      <c r="AE249" s="40"/>
      <c r="AF249" s="40"/>
      <c r="AG249" s="40"/>
    </row>
    <row r="250" spans="1:33" ht="12.75">
      <c r="A250" s="37"/>
      <c r="B250" s="37"/>
      <c r="C250" s="37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50"/>
      <c r="P250" s="51"/>
      <c r="Q250" s="51"/>
      <c r="R250" s="51"/>
      <c r="S250" s="51"/>
      <c r="T250" s="51"/>
      <c r="U250" s="51"/>
      <c r="V250" s="51"/>
      <c r="W250" s="51"/>
      <c r="X250" s="304"/>
      <c r="Y250" s="305"/>
      <c r="Z250" s="305"/>
      <c r="AA250" s="305"/>
      <c r="AB250" s="305"/>
      <c r="AC250" s="305"/>
      <c r="AD250" s="305"/>
      <c r="AE250" s="306"/>
      <c r="AF250" s="50"/>
      <c r="AG250" s="40"/>
    </row>
    <row r="251" spans="1:33" ht="12.75">
      <c r="A251" s="37"/>
      <c r="B251" s="37"/>
      <c r="C251" s="37"/>
      <c r="D251" s="199"/>
      <c r="E251" s="199"/>
      <c r="F251" s="199"/>
      <c r="G251" s="199"/>
      <c r="H251" s="199"/>
      <c r="I251" s="199"/>
      <c r="J251" s="199"/>
      <c r="K251" s="200"/>
      <c r="L251" s="200"/>
      <c r="M251" s="200"/>
      <c r="N251" s="200"/>
      <c r="O251" s="200"/>
      <c r="P251" s="200"/>
      <c r="Q251" s="200"/>
      <c r="R251" s="200"/>
      <c r="S251" s="200"/>
      <c r="T251" s="200"/>
      <c r="U251" s="200"/>
      <c r="V251" s="200"/>
      <c r="W251" s="200"/>
      <c r="X251" s="199"/>
      <c r="Y251" s="199"/>
      <c r="Z251" s="199"/>
      <c r="AA251" s="199"/>
      <c r="AB251" s="199"/>
      <c r="AC251" s="255"/>
      <c r="AD251" s="255"/>
      <c r="AE251" s="255"/>
      <c r="AF251" s="199"/>
      <c r="AG251" s="40"/>
    </row>
    <row r="252" spans="1:33" ht="12.75">
      <c r="A252" s="219" t="s">
        <v>38</v>
      </c>
      <c r="B252" s="220"/>
      <c r="C252" s="220"/>
      <c r="D252" s="202" t="s">
        <v>21</v>
      </c>
      <c r="E252" s="203"/>
      <c r="F252" s="203"/>
      <c r="G252" s="203"/>
      <c r="H252" s="203"/>
      <c r="I252" s="203"/>
      <c r="J252" s="203"/>
      <c r="K252" s="204"/>
      <c r="L252" s="204"/>
      <c r="M252" s="204"/>
      <c r="N252" s="202" t="s">
        <v>25</v>
      </c>
      <c r="O252" s="204"/>
      <c r="P252" s="204"/>
      <c r="Q252" s="204"/>
      <c r="R252" s="204"/>
      <c r="S252" s="204"/>
      <c r="T252" s="204"/>
      <c r="U252" s="204"/>
      <c r="V252" s="204"/>
      <c r="W252" s="204"/>
      <c r="X252" s="202" t="s">
        <v>30</v>
      </c>
      <c r="Y252" s="203"/>
      <c r="Z252" s="203"/>
      <c r="AA252" s="203"/>
      <c r="AB252" s="203"/>
      <c r="AC252" s="254"/>
      <c r="AD252" s="254"/>
      <c r="AE252" s="254"/>
      <c r="AF252" s="203"/>
      <c r="AG252" s="40"/>
    </row>
    <row r="253" spans="1:33" ht="12.75">
      <c r="A253" s="322"/>
      <c r="B253" s="323"/>
      <c r="C253" s="37"/>
      <c r="D253" s="50"/>
      <c r="E253" s="50" t="s">
        <v>22</v>
      </c>
      <c r="F253" s="50"/>
      <c r="G253" s="50"/>
      <c r="H253" s="50"/>
      <c r="I253" s="50"/>
      <c r="J253" s="50"/>
      <c r="K253" s="51"/>
      <c r="L253" s="51"/>
      <c r="M253" s="51"/>
      <c r="N253" s="50"/>
      <c r="O253" s="50" t="s">
        <v>26</v>
      </c>
      <c r="P253" s="51"/>
      <c r="Q253" s="51"/>
      <c r="R253" s="51"/>
      <c r="S253" s="51"/>
      <c r="T253" s="51"/>
      <c r="U253" s="51"/>
      <c r="V253" s="51"/>
      <c r="W253" s="51"/>
      <c r="X253" s="304"/>
      <c r="Y253" s="305"/>
      <c r="Z253" s="305"/>
      <c r="AA253" s="305"/>
      <c r="AB253" s="305"/>
      <c r="AC253" s="305"/>
      <c r="AD253" s="305"/>
      <c r="AE253" s="306"/>
      <c r="AF253" s="50"/>
      <c r="AG253" s="40"/>
    </row>
    <row r="254" spans="1:33" ht="12.75">
      <c r="A254" s="37"/>
      <c r="B254" s="37"/>
      <c r="C254" s="70"/>
      <c r="D254" s="50"/>
      <c r="E254" s="50" t="s">
        <v>23</v>
      </c>
      <c r="F254" s="50"/>
      <c r="G254" s="50"/>
      <c r="H254" s="50"/>
      <c r="I254" s="50"/>
      <c r="J254" s="50"/>
      <c r="K254" s="51"/>
      <c r="L254" s="51"/>
      <c r="M254" s="51"/>
      <c r="N254" s="50"/>
      <c r="O254" s="50" t="s">
        <v>27</v>
      </c>
      <c r="P254" s="51"/>
      <c r="Q254" s="51"/>
      <c r="R254" s="51"/>
      <c r="S254" s="51"/>
      <c r="T254" s="51"/>
      <c r="U254" s="51"/>
      <c r="V254" s="51"/>
      <c r="W254" s="51"/>
      <c r="X254" s="69" t="s">
        <v>324</v>
      </c>
      <c r="Y254" s="48"/>
      <c r="Z254" s="48"/>
      <c r="AA254" s="48"/>
      <c r="AB254" s="48"/>
      <c r="AC254" s="67"/>
      <c r="AD254" s="67"/>
      <c r="AE254" s="67"/>
      <c r="AF254" s="50"/>
      <c r="AG254" s="50"/>
    </row>
    <row r="255" spans="1:33" ht="12.75">
      <c r="A255" s="226"/>
      <c r="B255" s="223"/>
      <c r="C255" s="70"/>
      <c r="D255" s="50"/>
      <c r="E255" s="50" t="s">
        <v>24</v>
      </c>
      <c r="F255" s="50"/>
      <c r="G255" s="304"/>
      <c r="H255" s="305"/>
      <c r="I255" s="305"/>
      <c r="J255" s="305"/>
      <c r="K255" s="306"/>
      <c r="L255" s="51"/>
      <c r="M255" s="51"/>
      <c r="N255" s="50"/>
      <c r="O255" s="50" t="s">
        <v>28</v>
      </c>
      <c r="P255" s="11"/>
      <c r="Q255" s="11"/>
      <c r="R255" s="11"/>
      <c r="S255" s="11"/>
      <c r="T255" s="11"/>
      <c r="U255" s="37"/>
      <c r="V255" s="51"/>
      <c r="W255" s="51"/>
      <c r="X255" s="304"/>
      <c r="Y255" s="305"/>
      <c r="Z255" s="305"/>
      <c r="AA255" s="305"/>
      <c r="AB255" s="305"/>
      <c r="AC255" s="305"/>
      <c r="AD255" s="305"/>
      <c r="AE255" s="305"/>
      <c r="AF255" s="305"/>
      <c r="AG255" s="306"/>
    </row>
    <row r="256" spans="1:33" ht="12.75">
      <c r="A256" s="357"/>
      <c r="B256" s="357"/>
      <c r="C256" s="37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50" t="s">
        <v>29</v>
      </c>
      <c r="P256" s="51"/>
      <c r="Q256" s="51"/>
      <c r="R256" s="51"/>
      <c r="S256" s="51"/>
      <c r="T256" s="51"/>
      <c r="U256" s="51"/>
      <c r="V256" s="51"/>
      <c r="W256" s="51"/>
      <c r="X256" s="55" t="s">
        <v>31</v>
      </c>
      <c r="Y256" s="50"/>
      <c r="Z256" s="50"/>
      <c r="AA256" s="50"/>
      <c r="AB256" s="50"/>
      <c r="AC256" s="40"/>
      <c r="AD256" s="40"/>
      <c r="AE256" s="40"/>
      <c r="AF256" s="40"/>
      <c r="AG256" s="40"/>
    </row>
    <row r="257" spans="1:33" ht="12.75">
      <c r="A257" s="37"/>
      <c r="B257" s="70"/>
      <c r="C257" s="37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50"/>
      <c r="P257" s="51"/>
      <c r="Q257" s="51"/>
      <c r="R257" s="51"/>
      <c r="S257" s="51"/>
      <c r="T257" s="51"/>
      <c r="U257" s="51"/>
      <c r="V257" s="51"/>
      <c r="W257" s="51"/>
      <c r="X257" s="304"/>
      <c r="Y257" s="305"/>
      <c r="Z257" s="305"/>
      <c r="AA257" s="305"/>
      <c r="AB257" s="305"/>
      <c r="AC257" s="305"/>
      <c r="AD257" s="305"/>
      <c r="AE257" s="306"/>
      <c r="AF257" s="50"/>
      <c r="AG257" s="40"/>
    </row>
    <row r="258" spans="1:33" ht="12.75">
      <c r="A258" s="37"/>
      <c r="B258" s="37"/>
      <c r="C258" s="37"/>
      <c r="D258" s="50"/>
      <c r="E258" s="50"/>
      <c r="F258" s="50"/>
      <c r="G258" s="50"/>
      <c r="H258" s="50"/>
      <c r="I258" s="50"/>
      <c r="J258" s="50"/>
      <c r="K258" s="51"/>
      <c r="L258" s="51"/>
      <c r="M258" s="50"/>
      <c r="N258" s="50"/>
      <c r="O258" s="50"/>
      <c r="P258" s="50"/>
      <c r="Q258" s="50"/>
      <c r="R258" s="50"/>
      <c r="S258" s="50"/>
      <c r="T258" s="51"/>
      <c r="U258" s="51"/>
      <c r="V258" s="51"/>
      <c r="W258" s="50"/>
      <c r="X258" s="50"/>
      <c r="Y258" s="50"/>
      <c r="Z258" s="50"/>
      <c r="AA258" s="50"/>
      <c r="AB258" s="50"/>
      <c r="AC258" s="50"/>
      <c r="AD258" s="51"/>
      <c r="AE258" s="37"/>
      <c r="AF258" s="51"/>
      <c r="AG258" s="37"/>
    </row>
    <row r="259" spans="1:210" ht="15">
      <c r="A259" s="7" t="s">
        <v>37</v>
      </c>
      <c r="B259" s="8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  <c r="BZ259" s="4"/>
      <c r="CA259" s="4"/>
      <c r="CB259" s="4"/>
      <c r="CC259" s="4"/>
      <c r="CD259" s="4"/>
      <c r="CE259" s="4"/>
      <c r="CF259" s="4"/>
      <c r="CG259" s="4"/>
      <c r="CH259" s="4"/>
      <c r="CI259" s="4"/>
      <c r="CJ259" s="4"/>
      <c r="CK259" s="4"/>
      <c r="CL259" s="4"/>
      <c r="CM259" s="4"/>
      <c r="CN259" s="4"/>
      <c r="CO259" s="4"/>
      <c r="CP259" s="4"/>
      <c r="CQ259" s="4"/>
      <c r="CR259" s="4"/>
      <c r="CS259" s="4"/>
      <c r="CT259" s="4"/>
      <c r="CU259" s="4"/>
      <c r="CV259" s="4"/>
      <c r="CW259" s="4"/>
      <c r="CX259" s="4"/>
      <c r="CY259" s="4"/>
      <c r="CZ259" s="4"/>
      <c r="DA259" s="4"/>
      <c r="DB259" s="4"/>
      <c r="DC259" s="4"/>
      <c r="DD259" s="4"/>
      <c r="DE259" s="4"/>
      <c r="DF259" s="4"/>
      <c r="DG259" s="4"/>
      <c r="DH259" s="4"/>
      <c r="DI259" s="4"/>
      <c r="DJ259" s="4"/>
      <c r="DK259" s="4"/>
      <c r="DL259" s="4"/>
      <c r="DM259" s="4"/>
      <c r="DN259" s="4"/>
      <c r="DO259" s="4"/>
      <c r="DP259" s="4"/>
      <c r="DQ259" s="4"/>
      <c r="DR259" s="4"/>
      <c r="DS259" s="4"/>
      <c r="DT259" s="4"/>
      <c r="DU259" s="4"/>
      <c r="DV259" s="4"/>
      <c r="DW259" s="4"/>
      <c r="DX259" s="4"/>
      <c r="DY259" s="4"/>
      <c r="DZ259" s="4"/>
      <c r="EA259" s="4"/>
      <c r="EB259" s="4"/>
      <c r="EC259" s="4"/>
      <c r="ED259" s="4"/>
      <c r="EE259" s="4"/>
      <c r="EF259" s="4"/>
      <c r="EG259" s="4"/>
      <c r="EH259" s="4"/>
      <c r="EI259" s="4"/>
      <c r="EJ259" s="4"/>
      <c r="EK259" s="4"/>
      <c r="EL259" s="4"/>
      <c r="EM259" s="4"/>
      <c r="EN259" s="4"/>
      <c r="EO259" s="4"/>
      <c r="EP259" s="4"/>
      <c r="EQ259" s="4"/>
      <c r="ER259" s="4"/>
      <c r="ES259" s="4"/>
      <c r="ET259" s="4"/>
      <c r="EU259" s="4"/>
      <c r="EV259" s="4"/>
      <c r="EW259" s="4"/>
      <c r="EX259" s="4"/>
      <c r="EY259" s="4"/>
      <c r="EZ259" s="4"/>
      <c r="FA259" s="4"/>
      <c r="FB259" s="4"/>
      <c r="FC259" s="4"/>
      <c r="FD259" s="4"/>
      <c r="FE259" s="4"/>
      <c r="FF259" s="4"/>
      <c r="FG259" s="4"/>
      <c r="FH259" s="4"/>
      <c r="FI259" s="4"/>
      <c r="FJ259" s="4"/>
      <c r="FK259" s="4"/>
      <c r="FL259" s="4"/>
      <c r="FM259" s="4"/>
      <c r="FN259" s="4"/>
      <c r="FO259" s="4"/>
      <c r="FP259" s="4"/>
      <c r="FQ259" s="4"/>
      <c r="FR259" s="4"/>
      <c r="FS259" s="4"/>
      <c r="FT259" s="4"/>
      <c r="FU259" s="4"/>
      <c r="FV259" s="4"/>
      <c r="FW259" s="4"/>
      <c r="FX259" s="4"/>
      <c r="FY259" s="4"/>
      <c r="FZ259" s="4"/>
      <c r="GA259" s="4"/>
      <c r="GB259" s="4"/>
      <c r="GC259" s="4"/>
      <c r="GD259" s="4"/>
      <c r="GE259" s="4"/>
      <c r="GF259" s="4"/>
      <c r="GG259" s="4"/>
      <c r="GH259" s="4"/>
      <c r="GI259" s="4"/>
      <c r="GJ259" s="4"/>
      <c r="GK259" s="4"/>
      <c r="GL259" s="4"/>
      <c r="GM259" s="4"/>
      <c r="GN259" s="4"/>
      <c r="GO259" s="4"/>
      <c r="GP259" s="4"/>
      <c r="GQ259" s="4"/>
      <c r="GR259" s="4"/>
      <c r="GS259" s="4"/>
      <c r="GT259" s="4"/>
      <c r="GU259" s="4"/>
      <c r="GV259" s="4"/>
      <c r="GW259" s="4"/>
      <c r="GX259" s="4"/>
      <c r="GY259" s="4"/>
      <c r="GZ259" s="4"/>
      <c r="HA259" s="4"/>
      <c r="HB259" s="4"/>
    </row>
    <row r="260" spans="1:33" s="36" customFormat="1" ht="17.25" customHeight="1">
      <c r="A260" s="77"/>
      <c r="B260" s="78"/>
      <c r="C260" s="79"/>
      <c r="D260" s="77"/>
      <c r="E260" s="77"/>
      <c r="F260" s="77"/>
      <c r="G260" s="77"/>
      <c r="H260" s="77"/>
      <c r="I260" s="77"/>
      <c r="J260" s="77"/>
      <c r="K260" s="77"/>
      <c r="L260" s="77"/>
      <c r="M260" s="77"/>
      <c r="N260" s="77"/>
      <c r="O260" s="77"/>
      <c r="P260" s="77"/>
      <c r="Q260" s="77"/>
      <c r="R260" s="77"/>
      <c r="S260" s="77"/>
      <c r="T260" s="77"/>
      <c r="U260" s="77"/>
      <c r="V260" s="77"/>
      <c r="W260" s="77"/>
      <c r="X260" s="77"/>
      <c r="Y260" s="77"/>
      <c r="Z260" s="77"/>
      <c r="AA260" s="77"/>
      <c r="AB260" s="77"/>
      <c r="AC260" s="77"/>
      <c r="AD260" s="77"/>
      <c r="AE260" s="77"/>
      <c r="AF260" s="77"/>
      <c r="AG260" s="38"/>
    </row>
    <row r="261" spans="1:33" ht="12.75">
      <c r="A261" s="37"/>
      <c r="B261" s="40" t="s">
        <v>181</v>
      </c>
      <c r="C261" s="40"/>
      <c r="D261" s="40"/>
      <c r="E261" s="40"/>
      <c r="F261" s="40"/>
      <c r="G261" s="40"/>
      <c r="H261" s="40"/>
      <c r="I261" s="37"/>
      <c r="J261" s="37"/>
      <c r="K261" s="37"/>
      <c r="L261" s="37"/>
      <c r="M261" s="37"/>
      <c r="N261" s="66"/>
      <c r="O261" s="37"/>
      <c r="P261" s="37"/>
      <c r="Q261" s="66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F261" s="37"/>
      <c r="AG261" s="37"/>
    </row>
    <row r="262" spans="1:33" ht="12.75">
      <c r="A262" s="37"/>
      <c r="B262" s="40"/>
      <c r="C262" s="56" t="s">
        <v>365</v>
      </c>
      <c r="D262" s="40"/>
      <c r="E262" s="40"/>
      <c r="F262" s="40"/>
      <c r="G262" s="40"/>
      <c r="H262" s="40"/>
      <c r="I262" s="37"/>
      <c r="J262" s="37"/>
      <c r="K262" s="37"/>
      <c r="L262" s="37"/>
      <c r="M262" s="37"/>
      <c r="N262" s="66"/>
      <c r="O262" s="37"/>
      <c r="P262" s="37"/>
      <c r="Q262" s="66"/>
      <c r="R262" s="37"/>
      <c r="S262" s="37"/>
      <c r="T262" s="37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  <c r="AE262" s="37"/>
      <c r="AF262" s="37"/>
      <c r="AG262" s="37"/>
    </row>
    <row r="263" spans="1:33" ht="12.75">
      <c r="A263" s="37"/>
      <c r="B263" s="40"/>
      <c r="C263" s="56"/>
      <c r="D263" s="40"/>
      <c r="E263" s="40"/>
      <c r="F263" s="40"/>
      <c r="G263" s="40"/>
      <c r="H263" s="40"/>
      <c r="I263" s="37"/>
      <c r="J263" s="37"/>
      <c r="K263" s="37"/>
      <c r="L263" s="37"/>
      <c r="M263" s="37"/>
      <c r="N263" s="66"/>
      <c r="O263" s="37"/>
      <c r="P263" s="37"/>
      <c r="Q263" s="66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F263" s="37"/>
      <c r="AG263" s="37"/>
    </row>
    <row r="264" spans="1:33" ht="12.75">
      <c r="A264" s="37"/>
      <c r="B264" s="69" t="s">
        <v>345</v>
      </c>
      <c r="C264" s="67"/>
      <c r="D264" s="67"/>
      <c r="E264" s="67"/>
      <c r="F264" s="67"/>
      <c r="G264" s="67"/>
      <c r="H264" s="67"/>
      <c r="I264" s="70"/>
      <c r="J264" s="70"/>
      <c r="K264" s="70"/>
      <c r="L264" s="70"/>
      <c r="M264" s="70"/>
      <c r="N264" s="70"/>
      <c r="O264" s="70"/>
      <c r="P264" s="70"/>
      <c r="Q264" s="70"/>
      <c r="R264" s="70"/>
      <c r="S264" s="70"/>
      <c r="T264" s="70"/>
      <c r="U264" s="70"/>
      <c r="V264" s="70"/>
      <c r="W264" s="70"/>
      <c r="X264" s="70"/>
      <c r="Y264" s="70"/>
      <c r="Z264" s="70"/>
      <c r="AA264" s="70"/>
      <c r="AB264" s="70"/>
      <c r="AC264" s="70"/>
      <c r="AD264" s="70"/>
      <c r="AE264" s="70"/>
      <c r="AF264" s="70"/>
      <c r="AG264" s="37"/>
    </row>
    <row r="265" spans="1:33" ht="12.75">
      <c r="A265" s="37"/>
      <c r="B265" s="67" t="s">
        <v>375</v>
      </c>
      <c r="C265" s="67"/>
      <c r="D265" s="67"/>
      <c r="E265" s="67"/>
      <c r="F265" s="67"/>
      <c r="G265" s="67"/>
      <c r="H265" s="67"/>
      <c r="I265" s="70"/>
      <c r="J265" s="70"/>
      <c r="K265" s="70"/>
      <c r="L265" s="70"/>
      <c r="M265" s="70"/>
      <c r="N265" s="70"/>
      <c r="O265" s="70"/>
      <c r="P265" s="70"/>
      <c r="Q265" s="70"/>
      <c r="R265" s="70"/>
      <c r="S265" s="70"/>
      <c r="T265" s="70"/>
      <c r="U265" s="70"/>
      <c r="V265" s="70"/>
      <c r="W265" s="70"/>
      <c r="X265" s="70"/>
      <c r="Y265" s="70"/>
      <c r="Z265" s="70"/>
      <c r="AA265" s="70"/>
      <c r="AB265" s="70"/>
      <c r="AC265" s="70"/>
      <c r="AD265" s="70"/>
      <c r="AE265" s="70"/>
      <c r="AF265" s="70"/>
      <c r="AG265" s="37"/>
    </row>
    <row r="266" spans="1:33" ht="12.75">
      <c r="A266" s="37"/>
      <c r="B266" s="67" t="s">
        <v>376</v>
      </c>
      <c r="C266" s="67"/>
      <c r="D266" s="67"/>
      <c r="E266" s="67"/>
      <c r="F266" s="67"/>
      <c r="G266" s="67"/>
      <c r="H266" s="67"/>
      <c r="I266" s="70"/>
      <c r="J266" s="70"/>
      <c r="K266" s="70"/>
      <c r="L266" s="70"/>
      <c r="M266" s="70"/>
      <c r="N266" s="70"/>
      <c r="O266" s="70"/>
      <c r="P266" s="70"/>
      <c r="Q266" s="70"/>
      <c r="R266" s="70"/>
      <c r="S266" s="70"/>
      <c r="T266" s="70"/>
      <c r="U266" s="70"/>
      <c r="V266" s="70"/>
      <c r="W266" s="70"/>
      <c r="X266" s="70"/>
      <c r="Y266" s="70"/>
      <c r="Z266" s="70"/>
      <c r="AA266" s="70"/>
      <c r="AB266" s="70"/>
      <c r="AC266" s="70"/>
      <c r="AD266" s="70"/>
      <c r="AE266" s="70"/>
      <c r="AF266" s="70"/>
      <c r="AG266" s="37"/>
    </row>
    <row r="267" spans="1:33" ht="12.75">
      <c r="A267" s="37"/>
      <c r="B267" s="67" t="s">
        <v>3</v>
      </c>
      <c r="C267" s="67"/>
      <c r="D267" s="67"/>
      <c r="E267" s="67"/>
      <c r="F267" s="67"/>
      <c r="G267" s="67"/>
      <c r="H267" s="67"/>
      <c r="I267" s="70"/>
      <c r="J267" s="70"/>
      <c r="K267" s="70"/>
      <c r="L267" s="70"/>
      <c r="M267" s="70"/>
      <c r="N267" s="70"/>
      <c r="O267" s="70"/>
      <c r="P267" s="70"/>
      <c r="Q267" s="70"/>
      <c r="R267" s="70"/>
      <c r="S267" s="70"/>
      <c r="T267" s="70"/>
      <c r="U267" s="70"/>
      <c r="V267" s="70"/>
      <c r="W267" s="70"/>
      <c r="X267" s="70"/>
      <c r="Y267" s="70"/>
      <c r="Z267" s="70"/>
      <c r="AA267" s="70"/>
      <c r="AB267" s="70"/>
      <c r="AC267" s="70"/>
      <c r="AD267" s="70"/>
      <c r="AE267" s="70"/>
      <c r="AF267" s="70"/>
      <c r="AG267" s="37"/>
    </row>
    <row r="268" spans="1:33" ht="12.75">
      <c r="A268" s="37"/>
      <c r="B268" s="67" t="s">
        <v>346</v>
      </c>
      <c r="C268" s="67"/>
      <c r="D268" s="67"/>
      <c r="E268" s="67"/>
      <c r="F268" s="67"/>
      <c r="G268" s="67"/>
      <c r="H268" s="67"/>
      <c r="I268" s="70"/>
      <c r="J268" s="70"/>
      <c r="K268" s="70"/>
      <c r="L268" s="70"/>
      <c r="M268" s="70"/>
      <c r="N268" s="70"/>
      <c r="O268" s="70"/>
      <c r="P268" s="70"/>
      <c r="Q268" s="70"/>
      <c r="R268" s="70"/>
      <c r="S268" s="70"/>
      <c r="T268" s="70"/>
      <c r="U268" s="70"/>
      <c r="V268" s="70"/>
      <c r="W268" s="70"/>
      <c r="X268" s="70"/>
      <c r="Y268" s="70"/>
      <c r="Z268" s="70"/>
      <c r="AA268" s="70"/>
      <c r="AB268" s="70"/>
      <c r="AC268" s="70"/>
      <c r="AD268" s="70"/>
      <c r="AE268" s="70"/>
      <c r="AF268" s="70"/>
      <c r="AG268" s="37"/>
    </row>
    <row r="269" spans="1:33" ht="12.75">
      <c r="A269" s="37"/>
      <c r="B269" s="67" t="s">
        <v>347</v>
      </c>
      <c r="C269" s="67"/>
      <c r="D269" s="67"/>
      <c r="E269" s="67"/>
      <c r="F269" s="67"/>
      <c r="G269" s="67"/>
      <c r="H269" s="67"/>
      <c r="I269" s="70"/>
      <c r="J269" s="70"/>
      <c r="K269" s="70"/>
      <c r="L269" s="70"/>
      <c r="M269" s="70"/>
      <c r="N269" s="70"/>
      <c r="O269" s="70"/>
      <c r="P269" s="70"/>
      <c r="Q269" s="70"/>
      <c r="R269" s="70"/>
      <c r="S269" s="70"/>
      <c r="T269" s="70"/>
      <c r="U269" s="70"/>
      <c r="V269" s="70"/>
      <c r="W269" s="70"/>
      <c r="X269" s="70"/>
      <c r="Y269" s="70"/>
      <c r="Z269" s="70"/>
      <c r="AA269" s="70"/>
      <c r="AB269" s="70"/>
      <c r="AC269" s="70"/>
      <c r="AD269" s="70"/>
      <c r="AE269" s="70"/>
      <c r="AF269" s="70"/>
      <c r="AG269" s="37"/>
    </row>
    <row r="270" spans="1:33" ht="12.75">
      <c r="A270" s="37"/>
      <c r="B270" s="40"/>
      <c r="C270" s="56"/>
      <c r="D270" s="40"/>
      <c r="E270" s="40"/>
      <c r="F270" s="40"/>
      <c r="G270" s="40"/>
      <c r="H270" s="40"/>
      <c r="I270" s="37"/>
      <c r="J270" s="37"/>
      <c r="K270" s="37"/>
      <c r="L270" s="37"/>
      <c r="M270" s="37"/>
      <c r="N270" s="66"/>
      <c r="O270" s="37"/>
      <c r="P270" s="37"/>
      <c r="Q270" s="66"/>
      <c r="R270" s="37"/>
      <c r="S270" s="37"/>
      <c r="T270" s="37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  <c r="AE270" s="37"/>
      <c r="AF270" s="37"/>
      <c r="AG270" s="37"/>
    </row>
    <row r="271" spans="1:33" ht="12.75">
      <c r="A271" s="37"/>
      <c r="B271" s="55" t="s">
        <v>182</v>
      </c>
      <c r="C271" s="40"/>
      <c r="D271" s="40"/>
      <c r="E271" s="40"/>
      <c r="F271" s="40"/>
      <c r="G271" s="40"/>
      <c r="H271" s="40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  <c r="AE271" s="37"/>
      <c r="AF271" s="37"/>
      <c r="AG271" s="37"/>
    </row>
    <row r="272" spans="1:33" ht="12.75">
      <c r="A272" s="37"/>
      <c r="B272" s="74" t="s">
        <v>185</v>
      </c>
      <c r="C272" s="75"/>
      <c r="D272" s="75"/>
      <c r="E272" s="75"/>
      <c r="F272" s="75"/>
      <c r="G272" s="75"/>
      <c r="H272" s="75"/>
      <c r="I272" s="76"/>
      <c r="J272" s="76"/>
      <c r="K272" s="76"/>
      <c r="L272" s="76"/>
      <c r="M272" s="76"/>
      <c r="N272" s="76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  <c r="AE272" s="37"/>
      <c r="AF272" s="37"/>
      <c r="AG272" s="37"/>
    </row>
    <row r="273" spans="1:33" ht="12.75">
      <c r="A273" s="37"/>
      <c r="B273" s="310"/>
      <c r="C273" s="311"/>
      <c r="D273" s="311"/>
      <c r="E273" s="311"/>
      <c r="F273" s="311"/>
      <c r="G273" s="311"/>
      <c r="H273" s="311"/>
      <c r="I273" s="311"/>
      <c r="J273" s="311"/>
      <c r="K273" s="311"/>
      <c r="L273" s="311"/>
      <c r="M273" s="311"/>
      <c r="N273" s="311"/>
      <c r="O273" s="311"/>
      <c r="P273" s="311"/>
      <c r="Q273" s="311"/>
      <c r="R273" s="311"/>
      <c r="S273" s="311"/>
      <c r="T273" s="311"/>
      <c r="U273" s="311"/>
      <c r="V273" s="311"/>
      <c r="W273" s="311"/>
      <c r="X273" s="311"/>
      <c r="Y273" s="311"/>
      <c r="Z273" s="311"/>
      <c r="AA273" s="311"/>
      <c r="AB273" s="311"/>
      <c r="AC273" s="311"/>
      <c r="AD273" s="311"/>
      <c r="AE273" s="311"/>
      <c r="AF273" s="312"/>
      <c r="AG273" s="37"/>
    </row>
    <row r="274" spans="1:33" ht="12.75">
      <c r="A274" s="37"/>
      <c r="B274" s="313"/>
      <c r="C274" s="314"/>
      <c r="D274" s="314"/>
      <c r="E274" s="314"/>
      <c r="F274" s="314"/>
      <c r="G274" s="314"/>
      <c r="H274" s="314"/>
      <c r="I274" s="314"/>
      <c r="J274" s="314"/>
      <c r="K274" s="314"/>
      <c r="L274" s="314"/>
      <c r="M274" s="314"/>
      <c r="N274" s="314"/>
      <c r="O274" s="314"/>
      <c r="P274" s="314"/>
      <c r="Q274" s="314"/>
      <c r="R274" s="314"/>
      <c r="S274" s="314"/>
      <c r="T274" s="314"/>
      <c r="U274" s="314"/>
      <c r="V274" s="314"/>
      <c r="W274" s="314"/>
      <c r="X274" s="314"/>
      <c r="Y274" s="314"/>
      <c r="Z274" s="314"/>
      <c r="AA274" s="314"/>
      <c r="AB274" s="314"/>
      <c r="AC274" s="314"/>
      <c r="AD274" s="314"/>
      <c r="AE274" s="314"/>
      <c r="AF274" s="315"/>
      <c r="AG274" s="37"/>
    </row>
    <row r="275" spans="1:33" ht="12.75">
      <c r="A275" s="37"/>
      <c r="B275" s="313"/>
      <c r="C275" s="314"/>
      <c r="D275" s="314"/>
      <c r="E275" s="314"/>
      <c r="F275" s="314"/>
      <c r="G275" s="314"/>
      <c r="H275" s="314"/>
      <c r="I275" s="314"/>
      <c r="J275" s="314"/>
      <c r="K275" s="314"/>
      <c r="L275" s="314"/>
      <c r="M275" s="314"/>
      <c r="N275" s="314"/>
      <c r="O275" s="314"/>
      <c r="P275" s="314"/>
      <c r="Q275" s="314"/>
      <c r="R275" s="314"/>
      <c r="S275" s="314"/>
      <c r="T275" s="314"/>
      <c r="U275" s="314"/>
      <c r="V275" s="314"/>
      <c r="W275" s="314"/>
      <c r="X275" s="314"/>
      <c r="Y275" s="314"/>
      <c r="Z275" s="314"/>
      <c r="AA275" s="314"/>
      <c r="AB275" s="314"/>
      <c r="AC275" s="314"/>
      <c r="AD275" s="314"/>
      <c r="AE275" s="314"/>
      <c r="AF275" s="315"/>
      <c r="AG275" s="37"/>
    </row>
    <row r="276" spans="1:33" ht="12.75">
      <c r="A276" s="37"/>
      <c r="B276" s="313"/>
      <c r="C276" s="314"/>
      <c r="D276" s="314"/>
      <c r="E276" s="314"/>
      <c r="F276" s="314"/>
      <c r="G276" s="314"/>
      <c r="H276" s="314"/>
      <c r="I276" s="314"/>
      <c r="J276" s="314"/>
      <c r="K276" s="314"/>
      <c r="L276" s="314"/>
      <c r="M276" s="314"/>
      <c r="N276" s="314"/>
      <c r="O276" s="314"/>
      <c r="P276" s="314"/>
      <c r="Q276" s="314"/>
      <c r="R276" s="314"/>
      <c r="S276" s="314"/>
      <c r="T276" s="314"/>
      <c r="U276" s="314"/>
      <c r="V276" s="314"/>
      <c r="W276" s="314"/>
      <c r="X276" s="314"/>
      <c r="Y276" s="314"/>
      <c r="Z276" s="314"/>
      <c r="AA276" s="314"/>
      <c r="AB276" s="314"/>
      <c r="AC276" s="314"/>
      <c r="AD276" s="314"/>
      <c r="AE276" s="314"/>
      <c r="AF276" s="315"/>
      <c r="AG276" s="37"/>
    </row>
    <row r="277" spans="1:33" ht="12.75">
      <c r="A277" s="37"/>
      <c r="B277" s="313"/>
      <c r="C277" s="314"/>
      <c r="D277" s="314"/>
      <c r="E277" s="314"/>
      <c r="F277" s="314"/>
      <c r="G277" s="314"/>
      <c r="H277" s="314"/>
      <c r="I277" s="314"/>
      <c r="J277" s="314"/>
      <c r="K277" s="314"/>
      <c r="L277" s="314"/>
      <c r="M277" s="314"/>
      <c r="N277" s="314"/>
      <c r="O277" s="314"/>
      <c r="P277" s="314"/>
      <c r="Q277" s="314"/>
      <c r="R277" s="314"/>
      <c r="S277" s="314"/>
      <c r="T277" s="314"/>
      <c r="U277" s="314"/>
      <c r="V277" s="314"/>
      <c r="W277" s="314"/>
      <c r="X277" s="314"/>
      <c r="Y277" s="314"/>
      <c r="Z277" s="314"/>
      <c r="AA277" s="314"/>
      <c r="AB277" s="314"/>
      <c r="AC277" s="314"/>
      <c r="AD277" s="314"/>
      <c r="AE277" s="314"/>
      <c r="AF277" s="315"/>
      <c r="AG277" s="37"/>
    </row>
    <row r="278" spans="1:33" ht="12.75">
      <c r="A278" s="37"/>
      <c r="B278" s="313"/>
      <c r="C278" s="314"/>
      <c r="D278" s="314"/>
      <c r="E278" s="314"/>
      <c r="F278" s="314"/>
      <c r="G278" s="314"/>
      <c r="H278" s="314"/>
      <c r="I278" s="314"/>
      <c r="J278" s="314"/>
      <c r="K278" s="314"/>
      <c r="L278" s="314"/>
      <c r="M278" s="314"/>
      <c r="N278" s="314"/>
      <c r="O278" s="314"/>
      <c r="P278" s="314"/>
      <c r="Q278" s="314"/>
      <c r="R278" s="314"/>
      <c r="S278" s="314"/>
      <c r="T278" s="314"/>
      <c r="U278" s="314"/>
      <c r="V278" s="314"/>
      <c r="W278" s="314"/>
      <c r="X278" s="314"/>
      <c r="Y278" s="314"/>
      <c r="Z278" s="314"/>
      <c r="AA278" s="314"/>
      <c r="AB278" s="314"/>
      <c r="AC278" s="314"/>
      <c r="AD278" s="314"/>
      <c r="AE278" s="314"/>
      <c r="AF278" s="315"/>
      <c r="AG278" s="37"/>
    </row>
    <row r="279" spans="1:33" ht="12.75">
      <c r="A279" s="37"/>
      <c r="B279" s="313"/>
      <c r="C279" s="314"/>
      <c r="D279" s="314"/>
      <c r="E279" s="314"/>
      <c r="F279" s="314"/>
      <c r="G279" s="314"/>
      <c r="H279" s="314"/>
      <c r="I279" s="314"/>
      <c r="J279" s="314"/>
      <c r="K279" s="314"/>
      <c r="L279" s="314"/>
      <c r="M279" s="314"/>
      <c r="N279" s="314"/>
      <c r="O279" s="314"/>
      <c r="P279" s="314"/>
      <c r="Q279" s="314"/>
      <c r="R279" s="314"/>
      <c r="S279" s="314"/>
      <c r="T279" s="314"/>
      <c r="U279" s="314"/>
      <c r="V279" s="314"/>
      <c r="W279" s="314"/>
      <c r="X279" s="314"/>
      <c r="Y279" s="314"/>
      <c r="Z279" s="314"/>
      <c r="AA279" s="314"/>
      <c r="AB279" s="314"/>
      <c r="AC279" s="314"/>
      <c r="AD279" s="314"/>
      <c r="AE279" s="314"/>
      <c r="AF279" s="315"/>
      <c r="AG279" s="37"/>
    </row>
    <row r="280" spans="1:33" ht="12.75">
      <c r="A280" s="37"/>
      <c r="B280" s="313"/>
      <c r="C280" s="314"/>
      <c r="D280" s="314"/>
      <c r="E280" s="314"/>
      <c r="F280" s="314"/>
      <c r="G280" s="314"/>
      <c r="H280" s="314"/>
      <c r="I280" s="314"/>
      <c r="J280" s="314"/>
      <c r="K280" s="314"/>
      <c r="L280" s="314"/>
      <c r="M280" s="314"/>
      <c r="N280" s="314"/>
      <c r="O280" s="314"/>
      <c r="P280" s="314"/>
      <c r="Q280" s="314"/>
      <c r="R280" s="314"/>
      <c r="S280" s="314"/>
      <c r="T280" s="314"/>
      <c r="U280" s="314"/>
      <c r="V280" s="314"/>
      <c r="W280" s="314"/>
      <c r="X280" s="314"/>
      <c r="Y280" s="314"/>
      <c r="Z280" s="314"/>
      <c r="AA280" s="314"/>
      <c r="AB280" s="314"/>
      <c r="AC280" s="314"/>
      <c r="AD280" s="314"/>
      <c r="AE280" s="314"/>
      <c r="AF280" s="315"/>
      <c r="AG280" s="37"/>
    </row>
    <row r="281" spans="1:33" ht="12.75">
      <c r="A281" s="37"/>
      <c r="B281" s="313"/>
      <c r="C281" s="314"/>
      <c r="D281" s="314"/>
      <c r="E281" s="314"/>
      <c r="F281" s="314"/>
      <c r="G281" s="314"/>
      <c r="H281" s="314"/>
      <c r="I281" s="314"/>
      <c r="J281" s="314"/>
      <c r="K281" s="314"/>
      <c r="L281" s="314"/>
      <c r="M281" s="314"/>
      <c r="N281" s="314"/>
      <c r="O281" s="314"/>
      <c r="P281" s="314"/>
      <c r="Q281" s="314"/>
      <c r="R281" s="314"/>
      <c r="S281" s="314"/>
      <c r="T281" s="314"/>
      <c r="U281" s="314"/>
      <c r="V281" s="314"/>
      <c r="W281" s="314"/>
      <c r="X281" s="314"/>
      <c r="Y281" s="314"/>
      <c r="Z281" s="314"/>
      <c r="AA281" s="314"/>
      <c r="AB281" s="314"/>
      <c r="AC281" s="314"/>
      <c r="AD281" s="314"/>
      <c r="AE281" s="314"/>
      <c r="AF281" s="315"/>
      <c r="AG281" s="37"/>
    </row>
    <row r="282" spans="1:33" ht="12.75">
      <c r="A282" s="37"/>
      <c r="B282" s="313"/>
      <c r="C282" s="314"/>
      <c r="D282" s="314"/>
      <c r="E282" s="314"/>
      <c r="F282" s="314"/>
      <c r="G282" s="314"/>
      <c r="H282" s="314"/>
      <c r="I282" s="314"/>
      <c r="J282" s="314"/>
      <c r="K282" s="314"/>
      <c r="L282" s="314"/>
      <c r="M282" s="314"/>
      <c r="N282" s="314"/>
      <c r="O282" s="314"/>
      <c r="P282" s="314"/>
      <c r="Q282" s="314"/>
      <c r="R282" s="314"/>
      <c r="S282" s="314"/>
      <c r="T282" s="314"/>
      <c r="U282" s="314"/>
      <c r="V282" s="314"/>
      <c r="W282" s="314"/>
      <c r="X282" s="314"/>
      <c r="Y282" s="314"/>
      <c r="Z282" s="314"/>
      <c r="AA282" s="314"/>
      <c r="AB282" s="314"/>
      <c r="AC282" s="314"/>
      <c r="AD282" s="314"/>
      <c r="AE282" s="314"/>
      <c r="AF282" s="315"/>
      <c r="AG282" s="37"/>
    </row>
    <row r="283" spans="1:33" ht="12.75">
      <c r="A283" s="37"/>
      <c r="B283" s="313"/>
      <c r="C283" s="314"/>
      <c r="D283" s="314"/>
      <c r="E283" s="314"/>
      <c r="F283" s="314"/>
      <c r="G283" s="314"/>
      <c r="H283" s="314"/>
      <c r="I283" s="314"/>
      <c r="J283" s="314"/>
      <c r="K283" s="314"/>
      <c r="L283" s="314"/>
      <c r="M283" s="314"/>
      <c r="N283" s="314"/>
      <c r="O283" s="314"/>
      <c r="P283" s="314"/>
      <c r="Q283" s="314"/>
      <c r="R283" s="314"/>
      <c r="S283" s="314"/>
      <c r="T283" s="314"/>
      <c r="U283" s="314"/>
      <c r="V283" s="314"/>
      <c r="W283" s="314"/>
      <c r="X283" s="314"/>
      <c r="Y283" s="314"/>
      <c r="Z283" s="314"/>
      <c r="AA283" s="314"/>
      <c r="AB283" s="314"/>
      <c r="AC283" s="314"/>
      <c r="AD283" s="314"/>
      <c r="AE283" s="314"/>
      <c r="AF283" s="315"/>
      <c r="AG283" s="37"/>
    </row>
    <row r="284" spans="1:33" ht="12.75">
      <c r="A284" s="37"/>
      <c r="B284" s="313"/>
      <c r="C284" s="314"/>
      <c r="D284" s="314"/>
      <c r="E284" s="314"/>
      <c r="F284" s="314"/>
      <c r="G284" s="314"/>
      <c r="H284" s="314"/>
      <c r="I284" s="314"/>
      <c r="J284" s="314"/>
      <c r="K284" s="314"/>
      <c r="L284" s="314"/>
      <c r="M284" s="314"/>
      <c r="N284" s="314"/>
      <c r="O284" s="314"/>
      <c r="P284" s="314"/>
      <c r="Q284" s="314"/>
      <c r="R284" s="314"/>
      <c r="S284" s="314"/>
      <c r="T284" s="314"/>
      <c r="U284" s="314"/>
      <c r="V284" s="314"/>
      <c r="W284" s="314"/>
      <c r="X284" s="314"/>
      <c r="Y284" s="314"/>
      <c r="Z284" s="314"/>
      <c r="AA284" s="314"/>
      <c r="AB284" s="314"/>
      <c r="AC284" s="314"/>
      <c r="AD284" s="314"/>
      <c r="AE284" s="314"/>
      <c r="AF284" s="315"/>
      <c r="AG284" s="37"/>
    </row>
    <row r="285" spans="1:33" ht="12.75">
      <c r="A285" s="37"/>
      <c r="B285" s="313"/>
      <c r="C285" s="314"/>
      <c r="D285" s="314"/>
      <c r="E285" s="314"/>
      <c r="F285" s="314"/>
      <c r="G285" s="314"/>
      <c r="H285" s="314"/>
      <c r="I285" s="314"/>
      <c r="J285" s="314"/>
      <c r="K285" s="314"/>
      <c r="L285" s="314"/>
      <c r="M285" s="314"/>
      <c r="N285" s="314"/>
      <c r="O285" s="314"/>
      <c r="P285" s="314"/>
      <c r="Q285" s="314"/>
      <c r="R285" s="314"/>
      <c r="S285" s="314"/>
      <c r="T285" s="314"/>
      <c r="U285" s="314"/>
      <c r="V285" s="314"/>
      <c r="W285" s="314"/>
      <c r="X285" s="314"/>
      <c r="Y285" s="314"/>
      <c r="Z285" s="314"/>
      <c r="AA285" s="314"/>
      <c r="AB285" s="314"/>
      <c r="AC285" s="314"/>
      <c r="AD285" s="314"/>
      <c r="AE285" s="314"/>
      <c r="AF285" s="315"/>
      <c r="AG285" s="37"/>
    </row>
    <row r="286" spans="1:33" ht="12.75">
      <c r="A286" s="37"/>
      <c r="B286" s="313"/>
      <c r="C286" s="314"/>
      <c r="D286" s="314"/>
      <c r="E286" s="314"/>
      <c r="F286" s="314"/>
      <c r="G286" s="314"/>
      <c r="H286" s="314"/>
      <c r="I286" s="314"/>
      <c r="J286" s="314"/>
      <c r="K286" s="314"/>
      <c r="L286" s="314"/>
      <c r="M286" s="314"/>
      <c r="N286" s="314"/>
      <c r="O286" s="314"/>
      <c r="P286" s="314"/>
      <c r="Q286" s="314"/>
      <c r="R286" s="314"/>
      <c r="S286" s="314"/>
      <c r="T286" s="314"/>
      <c r="U286" s="314"/>
      <c r="V286" s="314"/>
      <c r="W286" s="314"/>
      <c r="X286" s="314"/>
      <c r="Y286" s="314"/>
      <c r="Z286" s="314"/>
      <c r="AA286" s="314"/>
      <c r="AB286" s="314"/>
      <c r="AC286" s="314"/>
      <c r="AD286" s="314"/>
      <c r="AE286" s="314"/>
      <c r="AF286" s="315"/>
      <c r="AG286" s="37"/>
    </row>
    <row r="287" spans="1:33" ht="12.75">
      <c r="A287" s="37"/>
      <c r="B287" s="313"/>
      <c r="C287" s="314"/>
      <c r="D287" s="314"/>
      <c r="E287" s="314"/>
      <c r="F287" s="314"/>
      <c r="G287" s="314"/>
      <c r="H287" s="314"/>
      <c r="I287" s="314"/>
      <c r="J287" s="314"/>
      <c r="K287" s="314"/>
      <c r="L287" s="314"/>
      <c r="M287" s="314"/>
      <c r="N287" s="314"/>
      <c r="O287" s="314"/>
      <c r="P287" s="314"/>
      <c r="Q287" s="314"/>
      <c r="R287" s="314"/>
      <c r="S287" s="314"/>
      <c r="T287" s="314"/>
      <c r="U287" s="314"/>
      <c r="V287" s="314"/>
      <c r="W287" s="314"/>
      <c r="X287" s="314"/>
      <c r="Y287" s="314"/>
      <c r="Z287" s="314"/>
      <c r="AA287" s="314"/>
      <c r="AB287" s="314"/>
      <c r="AC287" s="314"/>
      <c r="AD287" s="314"/>
      <c r="AE287" s="314"/>
      <c r="AF287" s="315"/>
      <c r="AG287" s="37"/>
    </row>
    <row r="288" spans="1:33" ht="12.75">
      <c r="A288" s="37"/>
      <c r="B288" s="313"/>
      <c r="C288" s="314"/>
      <c r="D288" s="314"/>
      <c r="E288" s="314"/>
      <c r="F288" s="314"/>
      <c r="G288" s="314"/>
      <c r="H288" s="314"/>
      <c r="I288" s="314"/>
      <c r="J288" s="314"/>
      <c r="K288" s="314"/>
      <c r="L288" s="314"/>
      <c r="M288" s="314"/>
      <c r="N288" s="314"/>
      <c r="O288" s="314"/>
      <c r="P288" s="314"/>
      <c r="Q288" s="314"/>
      <c r="R288" s="314"/>
      <c r="S288" s="314"/>
      <c r="T288" s="314"/>
      <c r="U288" s="314"/>
      <c r="V288" s="314"/>
      <c r="W288" s="314"/>
      <c r="X288" s="314"/>
      <c r="Y288" s="314"/>
      <c r="Z288" s="314"/>
      <c r="AA288" s="314"/>
      <c r="AB288" s="314"/>
      <c r="AC288" s="314"/>
      <c r="AD288" s="314"/>
      <c r="AE288" s="314"/>
      <c r="AF288" s="315"/>
      <c r="AG288" s="37"/>
    </row>
    <row r="289" spans="1:33" ht="12.75">
      <c r="A289" s="37"/>
      <c r="B289" s="313"/>
      <c r="C289" s="314"/>
      <c r="D289" s="314"/>
      <c r="E289" s="314"/>
      <c r="F289" s="314"/>
      <c r="G289" s="314"/>
      <c r="H289" s="314"/>
      <c r="I289" s="314"/>
      <c r="J289" s="314"/>
      <c r="K289" s="314"/>
      <c r="L289" s="314"/>
      <c r="M289" s="314"/>
      <c r="N289" s="314"/>
      <c r="O289" s="314"/>
      <c r="P289" s="314"/>
      <c r="Q289" s="314"/>
      <c r="R289" s="314"/>
      <c r="S289" s="314"/>
      <c r="T289" s="314"/>
      <c r="U289" s="314"/>
      <c r="V289" s="314"/>
      <c r="W289" s="314"/>
      <c r="X289" s="314"/>
      <c r="Y289" s="314"/>
      <c r="Z289" s="314"/>
      <c r="AA289" s="314"/>
      <c r="AB289" s="314"/>
      <c r="AC289" s="314"/>
      <c r="AD289" s="314"/>
      <c r="AE289" s="314"/>
      <c r="AF289" s="315"/>
      <c r="AG289" s="37"/>
    </row>
    <row r="290" spans="1:33" ht="12.75">
      <c r="A290" s="37"/>
      <c r="B290" s="313"/>
      <c r="C290" s="314"/>
      <c r="D290" s="314"/>
      <c r="E290" s="314"/>
      <c r="F290" s="314"/>
      <c r="G290" s="314"/>
      <c r="H290" s="314"/>
      <c r="I290" s="314"/>
      <c r="J290" s="314"/>
      <c r="K290" s="314"/>
      <c r="L290" s="314"/>
      <c r="M290" s="314"/>
      <c r="N290" s="314"/>
      <c r="O290" s="314"/>
      <c r="P290" s="314"/>
      <c r="Q290" s="314"/>
      <c r="R290" s="314"/>
      <c r="S290" s="314"/>
      <c r="T290" s="314"/>
      <c r="U290" s="314"/>
      <c r="V290" s="314"/>
      <c r="W290" s="314"/>
      <c r="X290" s="314"/>
      <c r="Y290" s="314"/>
      <c r="Z290" s="314"/>
      <c r="AA290" s="314"/>
      <c r="AB290" s="314"/>
      <c r="AC290" s="314"/>
      <c r="AD290" s="314"/>
      <c r="AE290" s="314"/>
      <c r="AF290" s="315"/>
      <c r="AG290" s="37"/>
    </row>
    <row r="291" spans="1:33" ht="12.75">
      <c r="A291" s="37"/>
      <c r="B291" s="313"/>
      <c r="C291" s="314"/>
      <c r="D291" s="314"/>
      <c r="E291" s="314"/>
      <c r="F291" s="314"/>
      <c r="G291" s="314"/>
      <c r="H291" s="314"/>
      <c r="I291" s="314"/>
      <c r="J291" s="314"/>
      <c r="K291" s="314"/>
      <c r="L291" s="314"/>
      <c r="M291" s="314"/>
      <c r="N291" s="314"/>
      <c r="O291" s="314"/>
      <c r="P291" s="314"/>
      <c r="Q291" s="314"/>
      <c r="R291" s="314"/>
      <c r="S291" s="314"/>
      <c r="T291" s="314"/>
      <c r="U291" s="314"/>
      <c r="V291" s="314"/>
      <c r="W291" s="314"/>
      <c r="X291" s="314"/>
      <c r="Y291" s="314"/>
      <c r="Z291" s="314"/>
      <c r="AA291" s="314"/>
      <c r="AB291" s="314"/>
      <c r="AC291" s="314"/>
      <c r="AD291" s="314"/>
      <c r="AE291" s="314"/>
      <c r="AF291" s="315"/>
      <c r="AG291" s="37"/>
    </row>
    <row r="292" spans="1:33" ht="12.75">
      <c r="A292" s="37"/>
      <c r="B292" s="313"/>
      <c r="C292" s="314"/>
      <c r="D292" s="314"/>
      <c r="E292" s="314"/>
      <c r="F292" s="314"/>
      <c r="G292" s="314"/>
      <c r="H292" s="314"/>
      <c r="I292" s="314"/>
      <c r="J292" s="314"/>
      <c r="K292" s="314"/>
      <c r="L292" s="314"/>
      <c r="M292" s="314"/>
      <c r="N292" s="314"/>
      <c r="O292" s="314"/>
      <c r="P292" s="314"/>
      <c r="Q292" s="314"/>
      <c r="R292" s="314"/>
      <c r="S292" s="314"/>
      <c r="T292" s="314"/>
      <c r="U292" s="314"/>
      <c r="V292" s="314"/>
      <c r="W292" s="314"/>
      <c r="X292" s="314"/>
      <c r="Y292" s="314"/>
      <c r="Z292" s="314"/>
      <c r="AA292" s="314"/>
      <c r="AB292" s="314"/>
      <c r="AC292" s="314"/>
      <c r="AD292" s="314"/>
      <c r="AE292" s="314"/>
      <c r="AF292" s="315"/>
      <c r="AG292" s="37"/>
    </row>
    <row r="293" spans="1:33" ht="12.75">
      <c r="A293" s="37"/>
      <c r="B293" s="313"/>
      <c r="C293" s="314"/>
      <c r="D293" s="314"/>
      <c r="E293" s="314"/>
      <c r="F293" s="314"/>
      <c r="G293" s="314"/>
      <c r="H293" s="314"/>
      <c r="I293" s="314"/>
      <c r="J293" s="314"/>
      <c r="K293" s="314"/>
      <c r="L293" s="314"/>
      <c r="M293" s="314"/>
      <c r="N293" s="314"/>
      <c r="O293" s="314"/>
      <c r="P293" s="314"/>
      <c r="Q293" s="314"/>
      <c r="R293" s="314"/>
      <c r="S293" s="314"/>
      <c r="T293" s="314"/>
      <c r="U293" s="314"/>
      <c r="V293" s="314"/>
      <c r="W293" s="314"/>
      <c r="X293" s="314"/>
      <c r="Y293" s="314"/>
      <c r="Z293" s="314"/>
      <c r="AA293" s="314"/>
      <c r="AB293" s="314"/>
      <c r="AC293" s="314"/>
      <c r="AD293" s="314"/>
      <c r="AE293" s="314"/>
      <c r="AF293" s="315"/>
      <c r="AG293" s="37"/>
    </row>
    <row r="294" spans="1:33" ht="12.75">
      <c r="A294" s="37"/>
      <c r="B294" s="316"/>
      <c r="C294" s="317"/>
      <c r="D294" s="317"/>
      <c r="E294" s="317"/>
      <c r="F294" s="317"/>
      <c r="G294" s="317"/>
      <c r="H294" s="317"/>
      <c r="I294" s="317"/>
      <c r="J294" s="317"/>
      <c r="K294" s="317"/>
      <c r="L294" s="317"/>
      <c r="M294" s="317"/>
      <c r="N294" s="317"/>
      <c r="O294" s="317"/>
      <c r="P294" s="317"/>
      <c r="Q294" s="317"/>
      <c r="R294" s="317"/>
      <c r="S294" s="317"/>
      <c r="T294" s="317"/>
      <c r="U294" s="317"/>
      <c r="V294" s="317"/>
      <c r="W294" s="317"/>
      <c r="X294" s="317"/>
      <c r="Y294" s="317"/>
      <c r="Z294" s="317"/>
      <c r="AA294" s="317"/>
      <c r="AB294" s="317"/>
      <c r="AC294" s="317"/>
      <c r="AD294" s="317"/>
      <c r="AE294" s="317"/>
      <c r="AF294" s="318"/>
      <c r="AG294" s="37"/>
    </row>
    <row r="295" spans="1:33" ht="13.5" thickBot="1">
      <c r="A295" s="37"/>
      <c r="B295" s="40"/>
      <c r="C295" s="40"/>
      <c r="D295" s="40"/>
      <c r="E295" s="40"/>
      <c r="F295" s="40"/>
      <c r="G295" s="40"/>
      <c r="H295" s="40"/>
      <c r="I295" s="37"/>
      <c r="J295" s="37"/>
      <c r="K295" s="37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37"/>
      <c r="W295" s="37"/>
      <c r="X295" s="37"/>
      <c r="Y295" s="37"/>
      <c r="Z295" s="37"/>
      <c r="AA295" s="37"/>
      <c r="AB295" s="37"/>
      <c r="AC295" s="37"/>
      <c r="AD295" s="37"/>
      <c r="AE295" s="37"/>
      <c r="AF295" s="37"/>
      <c r="AG295" s="37"/>
    </row>
    <row r="296" spans="1:33" ht="17.25" thickBot="1" thickTop="1">
      <c r="A296" s="37"/>
      <c r="B296" s="309" t="s">
        <v>154</v>
      </c>
      <c r="C296" s="309"/>
      <c r="D296" s="309"/>
      <c r="E296" s="309"/>
      <c r="F296" s="309"/>
      <c r="G296" s="309"/>
      <c r="H296" s="309"/>
      <c r="I296" s="309"/>
      <c r="J296" s="309"/>
      <c r="K296" s="309"/>
      <c r="L296" s="309"/>
      <c r="M296" s="309"/>
      <c r="N296" s="309"/>
      <c r="O296" s="309"/>
      <c r="P296" s="309"/>
      <c r="Q296" s="309"/>
      <c r="R296" s="309"/>
      <c r="S296" s="309"/>
      <c r="T296" s="309"/>
      <c r="U296" s="309"/>
      <c r="V296" s="309"/>
      <c r="W296" s="309"/>
      <c r="X296" s="309"/>
      <c r="Y296" s="309"/>
      <c r="Z296" s="309"/>
      <c r="AA296" s="309"/>
      <c r="AB296" s="309"/>
      <c r="AC296" s="309"/>
      <c r="AD296" s="309"/>
      <c r="AE296" s="309"/>
      <c r="AF296" s="309"/>
      <c r="AG296" s="37"/>
    </row>
    <row r="297" spans="1:33" ht="13.5" thickTop="1">
      <c r="A297" s="37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7"/>
    </row>
    <row r="298" spans="1:33" ht="12.75" customHeight="1">
      <c r="A298" s="37"/>
      <c r="B298" s="297" t="s">
        <v>366</v>
      </c>
      <c r="C298" s="314"/>
      <c r="D298" s="314"/>
      <c r="E298" s="314"/>
      <c r="F298" s="314"/>
      <c r="G298" s="314"/>
      <c r="H298" s="314"/>
      <c r="I298" s="314"/>
      <c r="J298" s="314"/>
      <c r="K298" s="314"/>
      <c r="L298" s="314"/>
      <c r="M298" s="314"/>
      <c r="N298" s="314"/>
      <c r="O298" s="314"/>
      <c r="P298" s="314"/>
      <c r="Q298" s="314"/>
      <c r="R298" s="314"/>
      <c r="S298" s="314"/>
      <c r="T298" s="314"/>
      <c r="U298" s="314"/>
      <c r="V298" s="314"/>
      <c r="W298" s="314"/>
      <c r="X298" s="314"/>
      <c r="Y298" s="314"/>
      <c r="Z298" s="314"/>
      <c r="AA298" s="314"/>
      <c r="AB298" s="314"/>
      <c r="AC298" s="314"/>
      <c r="AD298" s="314"/>
      <c r="AE298" s="314"/>
      <c r="AF298" s="314"/>
      <c r="AG298" s="37"/>
    </row>
    <row r="299" spans="1:33" ht="12.75" customHeight="1">
      <c r="A299" s="37"/>
      <c r="B299" s="314"/>
      <c r="C299" s="314"/>
      <c r="D299" s="314"/>
      <c r="E299" s="314"/>
      <c r="F299" s="314"/>
      <c r="G299" s="314"/>
      <c r="H299" s="314"/>
      <c r="I299" s="314"/>
      <c r="J299" s="314"/>
      <c r="K299" s="314"/>
      <c r="L299" s="314"/>
      <c r="M299" s="314"/>
      <c r="N299" s="314"/>
      <c r="O299" s="314"/>
      <c r="P299" s="314"/>
      <c r="Q299" s="314"/>
      <c r="R299" s="314"/>
      <c r="S299" s="314"/>
      <c r="T299" s="314"/>
      <c r="U299" s="314"/>
      <c r="V299" s="314"/>
      <c r="W299" s="314"/>
      <c r="X299" s="314"/>
      <c r="Y299" s="314"/>
      <c r="Z299" s="314"/>
      <c r="AA299" s="314"/>
      <c r="AB299" s="314"/>
      <c r="AC299" s="314"/>
      <c r="AD299" s="314"/>
      <c r="AE299" s="314"/>
      <c r="AF299" s="314"/>
      <c r="AG299" s="37"/>
    </row>
    <row r="300" spans="1:33" ht="12.75" customHeight="1">
      <c r="A300" s="37"/>
      <c r="B300" s="314"/>
      <c r="C300" s="314"/>
      <c r="D300" s="314"/>
      <c r="E300" s="314"/>
      <c r="F300" s="314"/>
      <c r="G300" s="314"/>
      <c r="H300" s="314"/>
      <c r="I300" s="314"/>
      <c r="J300" s="314"/>
      <c r="K300" s="314"/>
      <c r="L300" s="314"/>
      <c r="M300" s="314"/>
      <c r="N300" s="314"/>
      <c r="O300" s="314"/>
      <c r="P300" s="314"/>
      <c r="Q300" s="314"/>
      <c r="R300" s="314"/>
      <c r="S300" s="314"/>
      <c r="T300" s="314"/>
      <c r="U300" s="314"/>
      <c r="V300" s="314"/>
      <c r="W300" s="314"/>
      <c r="X300" s="314"/>
      <c r="Y300" s="314"/>
      <c r="Z300" s="314"/>
      <c r="AA300" s="314"/>
      <c r="AB300" s="314"/>
      <c r="AC300" s="314"/>
      <c r="AD300" s="314"/>
      <c r="AE300" s="314"/>
      <c r="AF300" s="314"/>
      <c r="AG300" s="37"/>
    </row>
    <row r="301" spans="1:33" ht="12.75" customHeight="1">
      <c r="A301" s="37"/>
      <c r="B301" s="314"/>
      <c r="C301" s="314"/>
      <c r="D301" s="314"/>
      <c r="E301" s="314"/>
      <c r="F301" s="314"/>
      <c r="G301" s="314"/>
      <c r="H301" s="314"/>
      <c r="I301" s="314"/>
      <c r="J301" s="314"/>
      <c r="K301" s="314"/>
      <c r="L301" s="314"/>
      <c r="M301" s="314"/>
      <c r="N301" s="314"/>
      <c r="O301" s="314"/>
      <c r="P301" s="314"/>
      <c r="Q301" s="314"/>
      <c r="R301" s="314"/>
      <c r="S301" s="314"/>
      <c r="T301" s="314"/>
      <c r="U301" s="314"/>
      <c r="V301" s="314"/>
      <c r="W301" s="314"/>
      <c r="X301" s="314"/>
      <c r="Y301" s="314"/>
      <c r="Z301" s="314"/>
      <c r="AA301" s="314"/>
      <c r="AB301" s="314"/>
      <c r="AC301" s="314"/>
      <c r="AD301" s="314"/>
      <c r="AE301" s="314"/>
      <c r="AF301" s="314"/>
      <c r="AG301" s="37"/>
    </row>
    <row r="302" spans="1:33" ht="12.75" customHeight="1">
      <c r="A302" s="37"/>
      <c r="B302" s="314"/>
      <c r="C302" s="314"/>
      <c r="D302" s="314"/>
      <c r="E302" s="314"/>
      <c r="F302" s="314"/>
      <c r="G302" s="314"/>
      <c r="H302" s="314"/>
      <c r="I302" s="314"/>
      <c r="J302" s="314"/>
      <c r="K302" s="314"/>
      <c r="L302" s="314"/>
      <c r="M302" s="314"/>
      <c r="N302" s="314"/>
      <c r="O302" s="314"/>
      <c r="P302" s="314"/>
      <c r="Q302" s="314"/>
      <c r="R302" s="314"/>
      <c r="S302" s="314"/>
      <c r="T302" s="314"/>
      <c r="U302" s="314"/>
      <c r="V302" s="314"/>
      <c r="W302" s="314"/>
      <c r="X302" s="314"/>
      <c r="Y302" s="314"/>
      <c r="Z302" s="314"/>
      <c r="AA302" s="314"/>
      <c r="AB302" s="314"/>
      <c r="AC302" s="314"/>
      <c r="AD302" s="314"/>
      <c r="AE302" s="314"/>
      <c r="AF302" s="314"/>
      <c r="AG302" s="37"/>
    </row>
    <row r="303" spans="1:33" ht="21.75" customHeight="1" thickBot="1">
      <c r="A303" s="37"/>
      <c r="B303" s="290"/>
      <c r="C303" s="290"/>
      <c r="D303" s="290"/>
      <c r="E303" s="290"/>
      <c r="F303" s="290"/>
      <c r="G303" s="290"/>
      <c r="H303" s="290"/>
      <c r="I303" s="290"/>
      <c r="J303" s="290"/>
      <c r="K303" s="290"/>
      <c r="L303" s="290"/>
      <c r="M303" s="290"/>
      <c r="N303" s="290"/>
      <c r="O303" s="290"/>
      <c r="P303" s="290"/>
      <c r="Q303" s="290"/>
      <c r="R303" s="290"/>
      <c r="S303" s="290"/>
      <c r="T303" s="290"/>
      <c r="U303" s="290"/>
      <c r="V303" s="290"/>
      <c r="W303" s="290"/>
      <c r="X303" s="290"/>
      <c r="Y303" s="290"/>
      <c r="Z303" s="290"/>
      <c r="AA303" s="290"/>
      <c r="AB303" s="290"/>
      <c r="AC303" s="290"/>
      <c r="AD303" s="290"/>
      <c r="AE303" s="290"/>
      <c r="AF303" s="290"/>
      <c r="AG303" s="37"/>
    </row>
    <row r="304" spans="1:33" ht="16.5" thickBot="1">
      <c r="A304" s="37"/>
      <c r="B304" s="291" t="s">
        <v>155</v>
      </c>
      <c r="C304" s="292"/>
      <c r="D304" s="292"/>
      <c r="E304" s="292"/>
      <c r="F304" s="292"/>
      <c r="G304" s="292"/>
      <c r="H304" s="292"/>
      <c r="I304" s="292"/>
      <c r="J304" s="292"/>
      <c r="K304" s="292"/>
      <c r="L304" s="292"/>
      <c r="M304" s="292"/>
      <c r="N304" s="292"/>
      <c r="O304" s="292"/>
      <c r="P304" s="292"/>
      <c r="Q304" s="292"/>
      <c r="R304" s="292"/>
      <c r="S304" s="292"/>
      <c r="T304" s="292"/>
      <c r="U304" s="292"/>
      <c r="V304" s="292"/>
      <c r="W304" s="292"/>
      <c r="X304" s="292"/>
      <c r="Y304" s="292"/>
      <c r="Z304" s="292"/>
      <c r="AA304" s="292"/>
      <c r="AB304" s="292"/>
      <c r="AC304" s="292"/>
      <c r="AD304" s="292"/>
      <c r="AE304" s="292"/>
      <c r="AF304" s="293"/>
      <c r="AG304" s="37"/>
    </row>
    <row r="305" spans="1:33" ht="15.75">
      <c r="A305" s="37"/>
      <c r="B305" s="267"/>
      <c r="C305" s="267"/>
      <c r="D305" s="267"/>
      <c r="E305" s="267"/>
      <c r="F305" s="267"/>
      <c r="G305" s="267"/>
      <c r="H305" s="267"/>
      <c r="I305" s="267"/>
      <c r="J305" s="267"/>
      <c r="K305" s="267"/>
      <c r="L305" s="267"/>
      <c r="M305" s="267"/>
      <c r="N305" s="267"/>
      <c r="O305" s="267"/>
      <c r="P305" s="267"/>
      <c r="Q305" s="267"/>
      <c r="R305" s="267"/>
      <c r="S305" s="267"/>
      <c r="T305" s="267"/>
      <c r="U305" s="267"/>
      <c r="V305" s="267"/>
      <c r="W305" s="267"/>
      <c r="X305" s="267"/>
      <c r="Y305" s="267"/>
      <c r="Z305" s="267"/>
      <c r="AA305" s="267"/>
      <c r="AB305" s="267"/>
      <c r="AC305" s="267"/>
      <c r="AD305" s="267"/>
      <c r="AE305" s="267"/>
      <c r="AF305" s="267"/>
      <c r="AG305" s="37"/>
    </row>
    <row r="306" spans="1:33" ht="15.75" customHeight="1">
      <c r="A306" s="37"/>
      <c r="B306" s="295" t="s">
        <v>156</v>
      </c>
      <c r="C306" s="295"/>
      <c r="D306" s="295"/>
      <c r="E306" s="295"/>
      <c r="F306" s="295"/>
      <c r="G306" s="295"/>
      <c r="H306" s="295"/>
      <c r="I306" s="295"/>
      <c r="J306" s="295"/>
      <c r="K306" s="295"/>
      <c r="L306" s="295"/>
      <c r="M306" s="295"/>
      <c r="N306" s="295"/>
      <c r="O306" s="295"/>
      <c r="P306" s="295"/>
      <c r="Q306" s="295"/>
      <c r="R306" s="295"/>
      <c r="S306" s="295"/>
      <c r="T306" s="295"/>
      <c r="U306" s="295"/>
      <c r="V306" s="295"/>
      <c r="W306" s="295"/>
      <c r="X306" s="295"/>
      <c r="Y306" s="295"/>
      <c r="Z306" s="295"/>
      <c r="AA306" s="295"/>
      <c r="AB306" s="295"/>
      <c r="AC306" s="295"/>
      <c r="AD306" s="295"/>
      <c r="AE306" s="295"/>
      <c r="AF306" s="295"/>
      <c r="AG306" s="37"/>
    </row>
    <row r="307" spans="1:33" ht="13.5">
      <c r="A307" s="37"/>
      <c r="B307" s="294" t="s">
        <v>157</v>
      </c>
      <c r="C307" s="294"/>
      <c r="D307" s="294"/>
      <c r="E307" s="294"/>
      <c r="F307" s="294"/>
      <c r="G307" s="294"/>
      <c r="H307" s="294"/>
      <c r="I307" s="294"/>
      <c r="J307" s="294"/>
      <c r="K307" s="294"/>
      <c r="L307" s="294"/>
      <c r="M307" s="294"/>
      <c r="N307" s="294"/>
      <c r="O307" s="294"/>
      <c r="P307" s="294"/>
      <c r="Q307" s="294"/>
      <c r="R307" s="294"/>
      <c r="S307" s="294"/>
      <c r="T307" s="294"/>
      <c r="U307" s="294"/>
      <c r="V307" s="294"/>
      <c r="W307" s="294"/>
      <c r="X307" s="294"/>
      <c r="Y307" s="294"/>
      <c r="Z307" s="294"/>
      <c r="AA307" s="294"/>
      <c r="AB307" s="294"/>
      <c r="AC307" s="294"/>
      <c r="AD307" s="294"/>
      <c r="AE307" s="294"/>
      <c r="AF307" s="294"/>
      <c r="AG307" s="37"/>
    </row>
    <row r="308" spans="1:33" ht="13.5">
      <c r="A308" s="37"/>
      <c r="B308" s="294" t="s">
        <v>158</v>
      </c>
      <c r="C308" s="294"/>
      <c r="D308" s="294"/>
      <c r="E308" s="294"/>
      <c r="F308" s="294"/>
      <c r="G308" s="294"/>
      <c r="H308" s="294"/>
      <c r="I308" s="294"/>
      <c r="J308" s="294"/>
      <c r="K308" s="294"/>
      <c r="L308" s="294"/>
      <c r="M308" s="294"/>
      <c r="N308" s="294"/>
      <c r="O308" s="294"/>
      <c r="P308" s="294"/>
      <c r="Q308" s="294"/>
      <c r="R308" s="294"/>
      <c r="S308" s="294"/>
      <c r="T308" s="294"/>
      <c r="U308" s="294"/>
      <c r="V308" s="294"/>
      <c r="W308" s="294"/>
      <c r="X308" s="294"/>
      <c r="Y308" s="294"/>
      <c r="Z308" s="294"/>
      <c r="AA308" s="294"/>
      <c r="AB308" s="294"/>
      <c r="AC308" s="294"/>
      <c r="AD308" s="294"/>
      <c r="AE308" s="294"/>
      <c r="AF308" s="294"/>
      <c r="AG308" s="37"/>
    </row>
    <row r="309" spans="1:33" ht="12.75">
      <c r="A309" s="37"/>
      <c r="B309" s="268"/>
      <c r="C309" s="269"/>
      <c r="D309" s="269"/>
      <c r="E309" s="269"/>
      <c r="F309" s="269"/>
      <c r="G309" s="269"/>
      <c r="H309" s="269"/>
      <c r="I309" s="269"/>
      <c r="J309" s="269"/>
      <c r="K309" s="269"/>
      <c r="L309" s="269"/>
      <c r="M309" s="307" t="s">
        <v>360</v>
      </c>
      <c r="N309" s="308"/>
      <c r="O309" s="308"/>
      <c r="P309" s="308"/>
      <c r="Q309" s="308"/>
      <c r="R309" s="308"/>
      <c r="S309" s="308"/>
      <c r="T309" s="308"/>
      <c r="U309" s="308"/>
      <c r="V309" s="269"/>
      <c r="W309" s="269"/>
      <c r="X309" s="269"/>
      <c r="Y309" s="269"/>
      <c r="Z309" s="269"/>
      <c r="AA309" s="269"/>
      <c r="AB309" s="269"/>
      <c r="AC309" s="269"/>
      <c r="AD309" s="269"/>
      <c r="AE309" s="269"/>
      <c r="AF309" s="269"/>
      <c r="AG309" s="37"/>
    </row>
    <row r="310" spans="1:33" ht="13.5">
      <c r="A310" s="37"/>
      <c r="B310" s="268"/>
      <c r="C310" s="3"/>
      <c r="D310" s="3"/>
      <c r="E310" s="3"/>
      <c r="F310" s="3"/>
      <c r="G310" s="3"/>
      <c r="H310" s="3"/>
      <c r="I310" s="3"/>
      <c r="J310" s="3"/>
      <c r="K310" s="3"/>
      <c r="L310" s="228"/>
      <c r="M310" s="307" t="s">
        <v>169</v>
      </c>
      <c r="N310" s="298"/>
      <c r="O310" s="298"/>
      <c r="P310" s="298"/>
      <c r="Q310" s="298"/>
      <c r="R310" s="298"/>
      <c r="S310" s="298"/>
      <c r="T310" s="298"/>
      <c r="U310" s="298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270"/>
      <c r="AG310" s="37"/>
    </row>
    <row r="311" spans="1:33" ht="13.5" thickBot="1">
      <c r="A311" s="37"/>
      <c r="B311" s="271"/>
      <c r="C311" s="271"/>
      <c r="D311" s="271"/>
      <c r="E311" s="271"/>
      <c r="F311" s="271"/>
      <c r="G311" s="271"/>
      <c r="H311" s="271"/>
      <c r="I311" s="271"/>
      <c r="J311" s="271"/>
      <c r="K311" s="271"/>
      <c r="L311" s="271"/>
      <c r="M311" s="271"/>
      <c r="N311" s="271"/>
      <c r="O311" s="271"/>
      <c r="P311" s="271"/>
      <c r="Q311" s="271"/>
      <c r="R311" s="271"/>
      <c r="S311" s="271"/>
      <c r="T311" s="271"/>
      <c r="U311" s="271"/>
      <c r="V311" s="271"/>
      <c r="W311" s="271"/>
      <c r="X311" s="271"/>
      <c r="Y311" s="271"/>
      <c r="Z311" s="271"/>
      <c r="AA311" s="271"/>
      <c r="AB311" s="271"/>
      <c r="AC311" s="271"/>
      <c r="AD311" s="271"/>
      <c r="AE311" s="271"/>
      <c r="AF311" s="271"/>
      <c r="AG311" s="37"/>
    </row>
    <row r="312" spans="1:33" ht="13.5" thickTop="1">
      <c r="A312" s="37"/>
      <c r="B312" s="40"/>
      <c r="C312" s="40"/>
      <c r="D312" s="40"/>
      <c r="E312" s="40"/>
      <c r="F312" s="40"/>
      <c r="G312" s="40"/>
      <c r="H312" s="40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  <c r="AE312" s="37"/>
      <c r="AF312" s="37"/>
      <c r="AG312" s="37"/>
    </row>
    <row r="313" ht="12.75">
      <c r="AF313" s="5"/>
    </row>
  </sheetData>
  <mergeCells count="320">
    <mergeCell ref="B1:G1"/>
    <mergeCell ref="D172:H172"/>
    <mergeCell ref="I172:M172"/>
    <mergeCell ref="B148:M148"/>
    <mergeCell ref="B143:M143"/>
    <mergeCell ref="B145:M145"/>
    <mergeCell ref="B146:M146"/>
    <mergeCell ref="V51:Z51"/>
    <mergeCell ref="D174:H174"/>
    <mergeCell ref="D173:H173"/>
    <mergeCell ref="I173:M173"/>
    <mergeCell ref="R130:T130"/>
    <mergeCell ref="N130:P130"/>
    <mergeCell ref="Q1:W1"/>
    <mergeCell ref="N129:P129"/>
    <mergeCell ref="R129:T129"/>
    <mergeCell ref="V129:X129"/>
    <mergeCell ref="N128:P128"/>
    <mergeCell ref="K51:O51"/>
    <mergeCell ref="P51:U51"/>
    <mergeCell ref="V53:Z53"/>
    <mergeCell ref="D181:H181"/>
    <mergeCell ref="D178:H178"/>
    <mergeCell ref="E132:N132"/>
    <mergeCell ref="B182:C182"/>
    <mergeCell ref="D177:H177"/>
    <mergeCell ref="I177:M177"/>
    <mergeCell ref="N177:R177"/>
    <mergeCell ref="D176:H176"/>
    <mergeCell ref="I176:M176"/>
    <mergeCell ref="B176:C176"/>
    <mergeCell ref="B180:C180"/>
    <mergeCell ref="I174:M174"/>
    <mergeCell ref="B175:C175"/>
    <mergeCell ref="D180:H180"/>
    <mergeCell ref="I180:M180"/>
    <mergeCell ref="D179:H179"/>
    <mergeCell ref="B177:C177"/>
    <mergeCell ref="B53:J53"/>
    <mergeCell ref="B54:J54"/>
    <mergeCell ref="V52:Z52"/>
    <mergeCell ref="A106:B106"/>
    <mergeCell ref="C106:F106"/>
    <mergeCell ref="W97:Z97"/>
    <mergeCell ref="W95:Z95"/>
    <mergeCell ref="W96:Z96"/>
    <mergeCell ref="N105:P105"/>
    <mergeCell ref="AB158:AG158"/>
    <mergeCell ref="G106:M106"/>
    <mergeCell ref="N106:P106"/>
    <mergeCell ref="R106:T106"/>
    <mergeCell ref="V130:X130"/>
    <mergeCell ref="Z156:AF156"/>
    <mergeCell ref="AD110:AF110"/>
    <mergeCell ref="AD109:AF109"/>
    <mergeCell ref="AD111:AF111"/>
    <mergeCell ref="V113:X113"/>
    <mergeCell ref="B51:J51"/>
    <mergeCell ref="B52:J52"/>
    <mergeCell ref="K52:O52"/>
    <mergeCell ref="P52:U52"/>
    <mergeCell ref="AC47:AF47"/>
    <mergeCell ref="W32:AE32"/>
    <mergeCell ref="W18:AE18"/>
    <mergeCell ref="AC38:AF38"/>
    <mergeCell ref="G18:P18"/>
    <mergeCell ref="G19:P19"/>
    <mergeCell ref="X46:AA46"/>
    <mergeCell ref="G27:P27"/>
    <mergeCell ref="W25:AG26"/>
    <mergeCell ref="W24:AE24"/>
    <mergeCell ref="G24:P24"/>
    <mergeCell ref="X38:AA38"/>
    <mergeCell ref="G28:P28"/>
    <mergeCell ref="G29:P29"/>
    <mergeCell ref="G13:P13"/>
    <mergeCell ref="W13:AE13"/>
    <mergeCell ref="W15:AE15"/>
    <mergeCell ref="G15:P15"/>
    <mergeCell ref="W16:AE16"/>
    <mergeCell ref="T149:AE149"/>
    <mergeCell ref="T143:AE143"/>
    <mergeCell ref="T145:AE145"/>
    <mergeCell ref="T146:AE146"/>
    <mergeCell ref="D46:V46"/>
    <mergeCell ref="G17:P17"/>
    <mergeCell ref="G16:P16"/>
    <mergeCell ref="W17:AE17"/>
    <mergeCell ref="G57:R57"/>
    <mergeCell ref="S217:U217"/>
    <mergeCell ref="W19:AE19"/>
    <mergeCell ref="S209:U209"/>
    <mergeCell ref="S210:U210"/>
    <mergeCell ref="R109:T109"/>
    <mergeCell ref="R115:T115"/>
    <mergeCell ref="T148:AE148"/>
    <mergeCell ref="X164:AB164"/>
    <mergeCell ref="X47:AA47"/>
    <mergeCell ref="AC46:AF46"/>
    <mergeCell ref="K49:O49"/>
    <mergeCell ref="K50:O50"/>
    <mergeCell ref="B38:V38"/>
    <mergeCell ref="G31:P31"/>
    <mergeCell ref="G32:P32"/>
    <mergeCell ref="B49:E49"/>
    <mergeCell ref="P49:U49"/>
    <mergeCell ref="P50:U50"/>
    <mergeCell ref="G34:P34"/>
    <mergeCell ref="B41:V41"/>
    <mergeCell ref="O210:Q210"/>
    <mergeCell ref="O205:Q205"/>
    <mergeCell ref="AC165:AE165"/>
    <mergeCell ref="Y165:AA165"/>
    <mergeCell ref="N175:R175"/>
    <mergeCell ref="N174:R174"/>
    <mergeCell ref="N173:R173"/>
    <mergeCell ref="N172:R172"/>
    <mergeCell ref="U188:AF188"/>
    <mergeCell ref="AC166:AE166"/>
    <mergeCell ref="AB96:AF96"/>
    <mergeCell ref="AB95:AF95"/>
    <mergeCell ref="AD107:AF107"/>
    <mergeCell ref="V108:X108"/>
    <mergeCell ref="Z108:AB108"/>
    <mergeCell ref="AD108:AF108"/>
    <mergeCell ref="AD106:AF106"/>
    <mergeCell ref="AB97:AF97"/>
    <mergeCell ref="AD105:AF105"/>
    <mergeCell ref="AC164:AE164"/>
    <mergeCell ref="V109:X109"/>
    <mergeCell ref="R95:U95"/>
    <mergeCell ref="C103:G103"/>
    <mergeCell ref="R108:T108"/>
    <mergeCell ref="D97:I97"/>
    <mergeCell ref="K97:P97"/>
    <mergeCell ref="C105:F105"/>
    <mergeCell ref="G105:M105"/>
    <mergeCell ref="V106:X106"/>
    <mergeCell ref="D47:V47"/>
    <mergeCell ref="D96:I96"/>
    <mergeCell ref="G60:N60"/>
    <mergeCell ref="G59:N59"/>
    <mergeCell ref="P53:U53"/>
    <mergeCell ref="K53:O53"/>
    <mergeCell ref="K54:O54"/>
    <mergeCell ref="P54:U54"/>
    <mergeCell ref="B65:AF68"/>
    <mergeCell ref="D87:L87"/>
    <mergeCell ref="R105:T105"/>
    <mergeCell ref="V105:X105"/>
    <mergeCell ref="Z105:AB105"/>
    <mergeCell ref="S214:U214"/>
    <mergeCell ref="Z109:AB109"/>
    <mergeCell ref="R110:T110"/>
    <mergeCell ref="V110:X110"/>
    <mergeCell ref="Z110:AB110"/>
    <mergeCell ref="V111:X111"/>
    <mergeCell ref="Z111:AB111"/>
    <mergeCell ref="R111:T111"/>
    <mergeCell ref="N114:P114"/>
    <mergeCell ref="R114:T114"/>
    <mergeCell ref="K205:M205"/>
    <mergeCell ref="B149:M149"/>
    <mergeCell ref="H156:N156"/>
    <mergeCell ref="K158:P158"/>
    <mergeCell ref="B179:C179"/>
    <mergeCell ref="N111:P111"/>
    <mergeCell ref="I178:M178"/>
    <mergeCell ref="S216:U216"/>
    <mergeCell ref="O216:Q216"/>
    <mergeCell ref="K216:M216"/>
    <mergeCell ref="O215:Q215"/>
    <mergeCell ref="S215:U215"/>
    <mergeCell ref="A105:B105"/>
    <mergeCell ref="R96:U96"/>
    <mergeCell ref="K210:M210"/>
    <mergeCell ref="K209:M209"/>
    <mergeCell ref="O209:Q209"/>
    <mergeCell ref="B178:C178"/>
    <mergeCell ref="K96:P96"/>
    <mergeCell ref="D175:H175"/>
    <mergeCell ref="I175:M175"/>
    <mergeCell ref="R97:U97"/>
    <mergeCell ref="A107:B107"/>
    <mergeCell ref="C107:F107"/>
    <mergeCell ref="G107:M107"/>
    <mergeCell ref="N107:P107"/>
    <mergeCell ref="C108:F108"/>
    <mergeCell ref="G108:M108"/>
    <mergeCell ref="N108:P108"/>
    <mergeCell ref="V54:Z54"/>
    <mergeCell ref="R107:T107"/>
    <mergeCell ref="V107:X107"/>
    <mergeCell ref="Z107:AB107"/>
    <mergeCell ref="Z106:AB106"/>
    <mergeCell ref="D95:I95"/>
    <mergeCell ref="K95:P95"/>
    <mergeCell ref="C110:F110"/>
    <mergeCell ref="G110:M110"/>
    <mergeCell ref="N110:P110"/>
    <mergeCell ref="A109:B109"/>
    <mergeCell ref="C109:F109"/>
    <mergeCell ref="G109:M109"/>
    <mergeCell ref="N109:P109"/>
    <mergeCell ref="V114:X114"/>
    <mergeCell ref="N113:P113"/>
    <mergeCell ref="Q113:U113"/>
    <mergeCell ref="V115:X115"/>
    <mergeCell ref="N116:P116"/>
    <mergeCell ref="R116:T116"/>
    <mergeCell ref="V116:X116"/>
    <mergeCell ref="N115:P115"/>
    <mergeCell ref="N125:P125"/>
    <mergeCell ref="R125:T125"/>
    <mergeCell ref="V125:X125"/>
    <mergeCell ref="R117:T117"/>
    <mergeCell ref="V117:X117"/>
    <mergeCell ref="N118:P118"/>
    <mergeCell ref="R118:T118"/>
    <mergeCell ref="V118:X118"/>
    <mergeCell ref="N117:P117"/>
    <mergeCell ref="R123:T123"/>
    <mergeCell ref="N121:P121"/>
    <mergeCell ref="V127:X127"/>
    <mergeCell ref="R128:T128"/>
    <mergeCell ref="V128:X128"/>
    <mergeCell ref="N127:P127"/>
    <mergeCell ref="R127:T127"/>
    <mergeCell ref="V123:X123"/>
    <mergeCell ref="N124:P124"/>
    <mergeCell ref="R124:T124"/>
    <mergeCell ref="V124:X124"/>
    <mergeCell ref="V126:X126"/>
    <mergeCell ref="N119:P119"/>
    <mergeCell ref="R119:T119"/>
    <mergeCell ref="V119:X119"/>
    <mergeCell ref="N122:P122"/>
    <mergeCell ref="R122:T122"/>
    <mergeCell ref="V122:X122"/>
    <mergeCell ref="N120:P120"/>
    <mergeCell ref="R120:T120"/>
    <mergeCell ref="V120:X120"/>
    <mergeCell ref="A253:B253"/>
    <mergeCell ref="G255:K255"/>
    <mergeCell ref="A256:B256"/>
    <mergeCell ref="B137:V137"/>
    <mergeCell ref="K221:M221"/>
    <mergeCell ref="O221:Q221"/>
    <mergeCell ref="E185:P185"/>
    <mergeCell ref="I181:M181"/>
    <mergeCell ref="N181:R181"/>
    <mergeCell ref="A246:B246"/>
    <mergeCell ref="N182:R182"/>
    <mergeCell ref="Y166:AA166"/>
    <mergeCell ref="S204:AF205"/>
    <mergeCell ref="B200:AF201"/>
    <mergeCell ref="O204:Q204"/>
    <mergeCell ref="N176:R176"/>
    <mergeCell ref="N180:R180"/>
    <mergeCell ref="N178:R178"/>
    <mergeCell ref="B174:C174"/>
    <mergeCell ref="B181:C181"/>
    <mergeCell ref="AC137:AF137"/>
    <mergeCell ref="C86:L86"/>
    <mergeCell ref="I179:M179"/>
    <mergeCell ref="N179:R179"/>
    <mergeCell ref="X137:AA137"/>
    <mergeCell ref="R121:T121"/>
    <mergeCell ref="V121:X121"/>
    <mergeCell ref="N123:P123"/>
    <mergeCell ref="N126:P126"/>
    <mergeCell ref="R126:T126"/>
    <mergeCell ref="H88:L88"/>
    <mergeCell ref="K215:M215"/>
    <mergeCell ref="K204:M204"/>
    <mergeCell ref="A111:B111"/>
    <mergeCell ref="C111:F111"/>
    <mergeCell ref="G111:M111"/>
    <mergeCell ref="J193:U193"/>
    <mergeCell ref="L194:U194"/>
    <mergeCell ref="U185:AF185"/>
    <mergeCell ref="E188:P188"/>
    <mergeCell ref="A108:B108"/>
    <mergeCell ref="A232:B232"/>
    <mergeCell ref="G234:K234"/>
    <mergeCell ref="G241:K241"/>
    <mergeCell ref="K218:M218"/>
    <mergeCell ref="A239:B239"/>
    <mergeCell ref="D182:H182"/>
    <mergeCell ref="I182:M182"/>
    <mergeCell ref="K223:M223"/>
    <mergeCell ref="A110:B110"/>
    <mergeCell ref="O223:Q223"/>
    <mergeCell ref="O214:Q214"/>
    <mergeCell ref="K217:M217"/>
    <mergeCell ref="O217:Q217"/>
    <mergeCell ref="O218:Q218"/>
    <mergeCell ref="K214:M214"/>
    <mergeCell ref="M310:U310"/>
    <mergeCell ref="B298:AF303"/>
    <mergeCell ref="B304:AF304"/>
    <mergeCell ref="B307:AF307"/>
    <mergeCell ref="B308:AF308"/>
    <mergeCell ref="B306:AF306"/>
    <mergeCell ref="X248:AG248"/>
    <mergeCell ref="M309:U309"/>
    <mergeCell ref="B296:AF296"/>
    <mergeCell ref="X243:AE243"/>
    <mergeCell ref="X250:AE250"/>
    <mergeCell ref="X257:AE257"/>
    <mergeCell ref="X255:AG255"/>
    <mergeCell ref="B273:AF294"/>
    <mergeCell ref="G248:K248"/>
    <mergeCell ref="X253:AE253"/>
    <mergeCell ref="X232:AE232"/>
    <mergeCell ref="X234:AG234"/>
    <mergeCell ref="X246:AE246"/>
    <mergeCell ref="X236:AE236"/>
    <mergeCell ref="X239:AE239"/>
    <mergeCell ref="X241:AG241"/>
  </mergeCells>
  <hyperlinks>
    <hyperlink ref="C86:L86" location="Trades!A1" display="Trades/Sales of Securities (1099-B)"/>
    <hyperlink ref="H88:L88" location="Rental!A1" display="Rental Income"/>
    <hyperlink ref="E132" r:id="rId1" display="http://www.oanda.com/convert/classic "/>
    <hyperlink ref="M309" r:id="rId2" display="james@jamedance.com"/>
    <hyperlink ref="M310" r:id="rId3" display="www.jamesdance.com"/>
    <hyperlink ref="D87:L87" location="'Self-Employment'!A1" display="Self-Employment (1099-MISC)"/>
    <hyperlink ref="B1:G1" r:id="rId4" display="www.jamesdance.com"/>
    <hyperlink ref="Q1:W1" r:id="rId5" display="james@jamesdance.com"/>
    <hyperlink ref="M324" r:id="rId6" display="james@jamesdance.com"/>
    <hyperlink ref="L325:U325" r:id="rId7" display="Website:  www.jamesdance.com"/>
    <hyperlink ref="B26" r:id="rId8" display="www.jamesdance.com"/>
    <hyperlink ref="Q26" r:id="rId9" display="james@jamesdance.com"/>
    <hyperlink ref="B253:J253" location="Trades!A1" display="Trades/Sales of Securities (1099-B)"/>
    <hyperlink ref="G58" r:id="rId10" display="joannaferry@yahoo.com"/>
    <hyperlink ref="K31" r:id="rId11" display="james@jamesdance.com"/>
    <hyperlink ref="D31" r:id="rId12" display="www.jamesdance.com"/>
    <hyperlink ref="G54" r:id="rId13" display="joannaferry@yahoo.com"/>
    <hyperlink ref="M175" r:id="rId14" display="Website:  www.jamesdance.com"/>
    <hyperlink ref="M176" r:id="rId15" display="Website:  www.jamesdance.com"/>
    <hyperlink ref="M170" r:id="rId16" display="Website:  www.jamesdance.com"/>
    <hyperlink ref="M182" r:id="rId17" display="james@jamesdance.com"/>
    <hyperlink ref="AC176" r:id="rId18" display="Website:  www.jamesdance.com"/>
    <hyperlink ref="M177" r:id="rId19" display="Website:  www.jamesdance.com"/>
    <hyperlink ref="C188:F188" location="Rental!A1" display="Rental Income "/>
    <hyperlink ref="C186:L186" location="Trades!A1" display="Trades/Sales of Securities (1099-B)"/>
    <hyperlink ref="D187:L187" location="'Self-Employment'!A1" display="Self-Employment (1099-MISC)"/>
    <hyperlink ref="H188:L188" location="Rental!A1" display="Rental Income"/>
    <hyperlink ref="J250:P250" location="'Rental Property'!A1" display="Rental Property worksheet"/>
    <hyperlink ref="M323" r:id="rId20" display="james@jamesdance.com"/>
    <hyperlink ref="L324:U324" r:id="rId21" display="Website:  www.jamesdance.com"/>
    <hyperlink ref="B25" r:id="rId22" display="www.jamesdance.com"/>
    <hyperlink ref="Q25" r:id="rId23" display="james@jamesdance.com"/>
    <hyperlink ref="G56" r:id="rId24" display="joannaferry@yahoo.com"/>
    <hyperlink ref="B252:J252" location="Trades!A1" display="Trades/Sales of Securities (1099-B)"/>
    <hyperlink ref="K30" r:id="rId25" display="james@jamesdance.com"/>
    <hyperlink ref="D30" r:id="rId26" display="www.jamesdance.com"/>
    <hyperlink ref="G53" r:id="rId27" display="joannaferry@yahoo.com"/>
    <hyperlink ref="M174" r:id="rId28" display="james@jamesdance.com"/>
    <hyperlink ref="M169" r:id="rId29" display="Website:  www.jamesdance.com"/>
    <hyperlink ref="M181" r:id="rId30" display="james@jamesdance.com"/>
    <hyperlink ref="AC175" r:id="rId31" display="Website:  www.jamesdance.com"/>
    <hyperlink ref="C187:F187" location="Rental!A1" display="Rental Income "/>
    <hyperlink ref="C185:L185" location="Trades!A1" display="Trades/Sales of Securities (1099-B)"/>
    <hyperlink ref="D186:L186" location="'Self-Employment'!A1" display="Self-Employment (1099-MISC)"/>
    <hyperlink ref="H187:L187" location="Rental!A1" display="Rental Income"/>
    <hyperlink ref="J249:P249" location="'Rental Property'!A1" display="Rental Property worksheet"/>
  </hyperlinks>
  <printOptions/>
  <pageMargins left="0.25" right="0.25" top="0.3" bottom="0.25" header="0.25" footer="0.25"/>
  <pageSetup horizontalDpi="600" verticalDpi="600" orientation="portrait" paperSize="9" scale="95" r:id="rId35"/>
  <rowBreaks count="2" manualBreakCount="2">
    <brk id="62" max="255" man="1"/>
    <brk id="258" max="255" man="1"/>
  </rowBreaks>
  <ignoredErrors>
    <ignoredError sqref="V119" formula="1"/>
  </ignoredErrors>
  <drawing r:id="rId34"/>
  <legacyDrawing r:id="rId3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</sheetPr>
  <dimension ref="A1:BY48"/>
  <sheetViews>
    <sheetView workbookViewId="0" topLeftCell="A1">
      <selection activeCell="C12" sqref="C12"/>
    </sheetView>
  </sheetViews>
  <sheetFormatPr defaultColWidth="9.140625" defaultRowHeight="12.75"/>
  <cols>
    <col min="1" max="1" width="2.7109375" style="0" customWidth="1"/>
    <col min="2" max="2" width="1.421875" style="0" customWidth="1"/>
    <col min="4" max="4" width="26.7109375" style="0" customWidth="1"/>
    <col min="5" max="5" width="10.57421875" style="0" customWidth="1"/>
    <col min="6" max="6" width="10.421875" style="0" customWidth="1"/>
    <col min="9" max="9" width="9.28125" style="0" bestFit="1" customWidth="1"/>
    <col min="10" max="10" width="1.57421875" style="0" customWidth="1"/>
    <col min="11" max="11" width="2.7109375" style="0" customWidth="1"/>
  </cols>
  <sheetData>
    <row r="1" spans="1:11" s="2" customFormat="1" ht="23.25" customHeight="1">
      <c r="A1" s="81"/>
      <c r="B1" s="81"/>
      <c r="C1" s="81"/>
      <c r="D1" s="471" t="s">
        <v>348</v>
      </c>
      <c r="E1" s="471"/>
      <c r="F1" s="471"/>
      <c r="G1" s="471"/>
      <c r="H1" s="471"/>
      <c r="I1" s="81"/>
      <c r="J1" s="81"/>
      <c r="K1" s="81"/>
    </row>
    <row r="2" spans="1:11" s="2" customFormat="1" ht="12.75" customHeight="1">
      <c r="A2" s="81"/>
      <c r="B2" s="81"/>
      <c r="C2" s="81"/>
      <c r="D2" s="239"/>
      <c r="E2" s="239"/>
      <c r="F2" s="239"/>
      <c r="G2" s="239"/>
      <c r="H2" s="239"/>
      <c r="I2" s="81"/>
      <c r="J2" s="81"/>
      <c r="K2" s="81"/>
    </row>
    <row r="3" spans="1:11" s="2" customFormat="1" ht="15.75" customHeight="1">
      <c r="A3" s="81"/>
      <c r="B3" s="81"/>
      <c r="C3" s="21" t="s">
        <v>349</v>
      </c>
      <c r="D3" s="240" t="str">
        <f>CONCATENATE(Questionnaire!G13," ",Questionnaire!G15)</f>
        <v> </v>
      </c>
      <c r="E3" s="239"/>
      <c r="F3" s="239"/>
      <c r="G3" s="239"/>
      <c r="H3" s="239"/>
      <c r="I3" s="81"/>
      <c r="J3" s="81"/>
      <c r="K3" s="81"/>
    </row>
    <row r="4" spans="1:11" ht="12.75" customHeight="1">
      <c r="A4" s="11"/>
      <c r="B4" s="11"/>
      <c r="C4" s="21" t="s">
        <v>350</v>
      </c>
      <c r="D4" s="244">
        <f>Questionnaire!G16</f>
        <v>0</v>
      </c>
      <c r="E4" s="11"/>
      <c r="F4" s="11"/>
      <c r="G4" s="11"/>
      <c r="H4" s="11"/>
      <c r="I4" s="11"/>
      <c r="J4" s="11"/>
      <c r="K4" s="11"/>
    </row>
    <row r="5" spans="1:11" ht="12.75">
      <c r="A5" s="37"/>
      <c r="B5" s="37"/>
      <c r="C5" s="37"/>
      <c r="D5" s="37"/>
      <c r="E5" s="37"/>
      <c r="F5" s="37"/>
      <c r="G5" s="37"/>
      <c r="H5" s="37"/>
      <c r="I5" s="37"/>
      <c r="J5" s="37"/>
      <c r="K5" s="11"/>
    </row>
    <row r="6" spans="1:11" ht="12.75">
      <c r="A6" s="37"/>
      <c r="B6" s="37"/>
      <c r="C6" s="21" t="s">
        <v>183</v>
      </c>
      <c r="D6" s="51"/>
      <c r="E6" s="51"/>
      <c r="F6" s="51"/>
      <c r="G6" s="51"/>
      <c r="H6" s="37"/>
      <c r="I6" s="37"/>
      <c r="J6" s="37"/>
      <c r="K6" s="11"/>
    </row>
    <row r="7" spans="1:11" ht="12.75">
      <c r="A7" s="37"/>
      <c r="B7" s="37"/>
      <c r="C7" s="37" t="s">
        <v>56</v>
      </c>
      <c r="D7" s="37"/>
      <c r="E7" s="37"/>
      <c r="F7" s="37"/>
      <c r="G7" s="37"/>
      <c r="H7" s="37"/>
      <c r="I7" s="37"/>
      <c r="J7" s="37"/>
      <c r="K7" s="11"/>
    </row>
    <row r="8" spans="1:11" ht="12.75">
      <c r="A8" s="37"/>
      <c r="B8" s="37"/>
      <c r="C8" s="37"/>
      <c r="D8" s="37"/>
      <c r="E8" s="37"/>
      <c r="F8" s="37"/>
      <c r="G8" s="37"/>
      <c r="H8" s="37"/>
      <c r="I8" s="37"/>
      <c r="J8" s="37"/>
      <c r="K8" s="11"/>
    </row>
    <row r="9" spans="1:11" ht="12.75">
      <c r="A9" s="37"/>
      <c r="B9" s="37"/>
      <c r="C9" s="83" t="s">
        <v>43</v>
      </c>
      <c r="D9" s="83"/>
      <c r="E9" s="84" t="s">
        <v>46</v>
      </c>
      <c r="F9" s="84" t="s">
        <v>46</v>
      </c>
      <c r="G9" s="84" t="s">
        <v>49</v>
      </c>
      <c r="H9" s="84" t="s">
        <v>51</v>
      </c>
      <c r="I9" s="83"/>
      <c r="J9" s="85"/>
      <c r="K9" s="11"/>
    </row>
    <row r="10" spans="1:11" ht="12.75">
      <c r="A10" s="85"/>
      <c r="B10" s="85"/>
      <c r="C10" s="83" t="s">
        <v>44</v>
      </c>
      <c r="D10" s="83" t="s">
        <v>45</v>
      </c>
      <c r="E10" s="83" t="s">
        <v>47</v>
      </c>
      <c r="F10" s="83" t="s">
        <v>48</v>
      </c>
      <c r="G10" s="83" t="s">
        <v>50</v>
      </c>
      <c r="H10" s="83" t="s">
        <v>52</v>
      </c>
      <c r="I10" s="83" t="s">
        <v>53</v>
      </c>
      <c r="J10" s="85"/>
      <c r="K10" s="11"/>
    </row>
    <row r="11" spans="1:11" ht="4.5" customHeight="1">
      <c r="A11" s="85"/>
      <c r="B11" s="85"/>
      <c r="C11" s="83"/>
      <c r="D11" s="83"/>
      <c r="E11" s="83"/>
      <c r="F11" s="83"/>
      <c r="G11" s="83"/>
      <c r="H11" s="83"/>
      <c r="I11" s="83"/>
      <c r="J11" s="85"/>
      <c r="K11" s="11"/>
    </row>
    <row r="12" spans="1:11" ht="12.75">
      <c r="A12" s="11"/>
      <c r="B12" s="11"/>
      <c r="C12" s="117"/>
      <c r="D12" s="33"/>
      <c r="E12" s="118"/>
      <c r="F12" s="118"/>
      <c r="G12" s="119"/>
      <c r="H12" s="119"/>
      <c r="I12" s="120">
        <f>G12-H12</f>
        <v>0</v>
      </c>
      <c r="J12" s="11"/>
      <c r="K12" s="11"/>
    </row>
    <row r="13" spans="1:11" ht="12.75">
      <c r="A13" s="11"/>
      <c r="B13" s="11"/>
      <c r="C13" s="117"/>
      <c r="D13" s="33"/>
      <c r="E13" s="118"/>
      <c r="F13" s="118"/>
      <c r="G13" s="119"/>
      <c r="H13" s="119"/>
      <c r="I13" s="120">
        <f aca="true" t="shared" si="0" ref="I13:I23">G13-H13</f>
        <v>0</v>
      </c>
      <c r="J13" s="11"/>
      <c r="K13" s="11"/>
    </row>
    <row r="14" spans="1:11" ht="12.75">
      <c r="A14" s="11"/>
      <c r="B14" s="11"/>
      <c r="C14" s="117"/>
      <c r="D14" s="33"/>
      <c r="E14" s="118"/>
      <c r="F14" s="118"/>
      <c r="G14" s="119"/>
      <c r="H14" s="119"/>
      <c r="I14" s="120">
        <f t="shared" si="0"/>
        <v>0</v>
      </c>
      <c r="J14" s="11"/>
      <c r="K14" s="11"/>
    </row>
    <row r="15" spans="1:11" ht="12.75">
      <c r="A15" s="11"/>
      <c r="B15" s="11"/>
      <c r="C15" s="117"/>
      <c r="D15" s="33"/>
      <c r="E15" s="118"/>
      <c r="F15" s="118"/>
      <c r="G15" s="119"/>
      <c r="H15" s="119"/>
      <c r="I15" s="120">
        <f t="shared" si="0"/>
        <v>0</v>
      </c>
      <c r="J15" s="11"/>
      <c r="K15" s="11"/>
    </row>
    <row r="16" spans="1:11" ht="12.75">
      <c r="A16" s="11"/>
      <c r="B16" s="11"/>
      <c r="C16" s="117"/>
      <c r="D16" s="33"/>
      <c r="E16" s="118"/>
      <c r="F16" s="118"/>
      <c r="G16" s="119"/>
      <c r="H16" s="119"/>
      <c r="I16" s="120">
        <f t="shared" si="0"/>
        <v>0</v>
      </c>
      <c r="J16" s="11"/>
      <c r="K16" s="11"/>
    </row>
    <row r="17" spans="1:11" ht="12.75">
      <c r="A17" s="11"/>
      <c r="B17" s="11"/>
      <c r="C17" s="117"/>
      <c r="D17" s="33"/>
      <c r="E17" s="118"/>
      <c r="F17" s="118"/>
      <c r="G17" s="119"/>
      <c r="H17" s="119"/>
      <c r="I17" s="120">
        <f t="shared" si="0"/>
        <v>0</v>
      </c>
      <c r="J17" s="11"/>
      <c r="K17" s="11"/>
    </row>
    <row r="18" spans="1:11" ht="12.75">
      <c r="A18" s="11"/>
      <c r="B18" s="11"/>
      <c r="C18" s="117"/>
      <c r="D18" s="33"/>
      <c r="E18" s="118"/>
      <c r="F18" s="118"/>
      <c r="G18" s="119"/>
      <c r="H18" s="119"/>
      <c r="I18" s="120">
        <f t="shared" si="0"/>
        <v>0</v>
      </c>
      <c r="J18" s="11"/>
      <c r="K18" s="11"/>
    </row>
    <row r="19" spans="1:11" ht="12.75">
      <c r="A19" s="11"/>
      <c r="B19" s="11"/>
      <c r="C19" s="117"/>
      <c r="D19" s="33"/>
      <c r="E19" s="118"/>
      <c r="F19" s="118"/>
      <c r="G19" s="119"/>
      <c r="H19" s="119"/>
      <c r="I19" s="120">
        <f t="shared" si="0"/>
        <v>0</v>
      </c>
      <c r="J19" s="11"/>
      <c r="K19" s="11"/>
    </row>
    <row r="20" spans="1:11" ht="12.75">
      <c r="A20" s="11"/>
      <c r="B20" s="11"/>
      <c r="C20" s="117"/>
      <c r="D20" s="33"/>
      <c r="E20" s="118"/>
      <c r="F20" s="118"/>
      <c r="G20" s="119"/>
      <c r="H20" s="119"/>
      <c r="I20" s="120">
        <f t="shared" si="0"/>
        <v>0</v>
      </c>
      <c r="J20" s="11"/>
      <c r="K20" s="11"/>
    </row>
    <row r="21" spans="1:11" ht="12.75">
      <c r="A21" s="11"/>
      <c r="B21" s="11"/>
      <c r="C21" s="117"/>
      <c r="D21" s="33"/>
      <c r="E21" s="118"/>
      <c r="F21" s="118"/>
      <c r="G21" s="119"/>
      <c r="H21" s="119"/>
      <c r="I21" s="120">
        <f t="shared" si="0"/>
        <v>0</v>
      </c>
      <c r="J21" s="11"/>
      <c r="K21" s="11"/>
    </row>
    <row r="22" spans="1:11" ht="12.75">
      <c r="A22" s="11"/>
      <c r="B22" s="11"/>
      <c r="C22" s="117"/>
      <c r="D22" s="33"/>
      <c r="E22" s="118"/>
      <c r="F22" s="118"/>
      <c r="G22" s="119"/>
      <c r="H22" s="119"/>
      <c r="I22" s="120">
        <f t="shared" si="0"/>
        <v>0</v>
      </c>
      <c r="J22" s="11"/>
      <c r="K22" s="11"/>
    </row>
    <row r="23" spans="1:11" ht="13.5" thickBot="1">
      <c r="A23" s="11"/>
      <c r="B23" s="11"/>
      <c r="C23" s="117"/>
      <c r="D23" s="33"/>
      <c r="E23" s="118"/>
      <c r="F23" s="118"/>
      <c r="G23" s="119"/>
      <c r="H23" s="119"/>
      <c r="I23" s="120">
        <f t="shared" si="0"/>
        <v>0</v>
      </c>
      <c r="J23" s="11"/>
      <c r="K23" s="11"/>
    </row>
    <row r="24" spans="1:13" ht="18" customHeight="1">
      <c r="A24" s="11"/>
      <c r="B24" s="11"/>
      <c r="C24" s="121"/>
      <c r="D24" s="33"/>
      <c r="E24" s="33"/>
      <c r="F24" s="33"/>
      <c r="G24" s="122">
        <f>SUM(G12:G23)</f>
        <v>0</v>
      </c>
      <c r="H24" s="122">
        <f>SUM(H12:H23)</f>
        <v>0</v>
      </c>
      <c r="I24" s="122">
        <f>SUM(I12:I23)</f>
        <v>0</v>
      </c>
      <c r="J24" s="11"/>
      <c r="K24" s="11"/>
      <c r="L24" s="1">
        <f>G24-H24</f>
        <v>0</v>
      </c>
      <c r="M24" t="str">
        <f>IF(I24=L24,"OK","ERROR - Check gain/loss formula")</f>
        <v>OK</v>
      </c>
    </row>
    <row r="25" spans="1:11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</row>
    <row r="26" spans="1:11" ht="12.75">
      <c r="A26" s="85"/>
      <c r="B26" s="85"/>
      <c r="C26" s="21" t="s">
        <v>258</v>
      </c>
      <c r="D26" s="51"/>
      <c r="E26" s="51"/>
      <c r="F26" s="51"/>
      <c r="G26" s="51"/>
      <c r="H26" s="51"/>
      <c r="I26" s="85"/>
      <c r="J26" s="11"/>
      <c r="K26" s="11"/>
    </row>
    <row r="27" spans="1:11" ht="12.75">
      <c r="A27" s="85"/>
      <c r="B27" s="85"/>
      <c r="C27" s="85" t="s">
        <v>55</v>
      </c>
      <c r="D27" s="85"/>
      <c r="E27" s="85"/>
      <c r="F27" s="85"/>
      <c r="G27" s="85"/>
      <c r="H27" s="85"/>
      <c r="I27" s="85"/>
      <c r="J27" s="11"/>
      <c r="K27" s="11"/>
    </row>
    <row r="28" spans="1:11" ht="12.75">
      <c r="A28" s="85"/>
      <c r="B28" s="85"/>
      <c r="C28" s="85"/>
      <c r="D28" s="85"/>
      <c r="E28" s="85"/>
      <c r="F28" s="85"/>
      <c r="G28" s="85"/>
      <c r="H28" s="85"/>
      <c r="I28" s="85"/>
      <c r="J28" s="11"/>
      <c r="K28" s="11"/>
    </row>
    <row r="29" spans="1:11" ht="12.75">
      <c r="A29" s="85"/>
      <c r="B29" s="85"/>
      <c r="C29" s="83" t="s">
        <v>43</v>
      </c>
      <c r="D29" s="83"/>
      <c r="E29" s="84" t="s">
        <v>46</v>
      </c>
      <c r="F29" s="84" t="s">
        <v>46</v>
      </c>
      <c r="G29" s="84" t="s">
        <v>49</v>
      </c>
      <c r="H29" s="84" t="s">
        <v>51</v>
      </c>
      <c r="I29" s="83"/>
      <c r="J29" s="11"/>
      <c r="K29" s="11"/>
    </row>
    <row r="30" spans="1:11" ht="12.75">
      <c r="A30" s="85"/>
      <c r="B30" s="85"/>
      <c r="C30" s="83" t="s">
        <v>44</v>
      </c>
      <c r="D30" s="83" t="s">
        <v>45</v>
      </c>
      <c r="E30" s="83" t="s">
        <v>47</v>
      </c>
      <c r="F30" s="83" t="s">
        <v>48</v>
      </c>
      <c r="G30" s="83" t="s">
        <v>50</v>
      </c>
      <c r="H30" s="83" t="s">
        <v>52</v>
      </c>
      <c r="I30" s="83" t="s">
        <v>53</v>
      </c>
      <c r="J30" s="11"/>
      <c r="K30" s="11"/>
    </row>
    <row r="31" spans="1:11" ht="4.5" customHeight="1">
      <c r="A31" s="85"/>
      <c r="B31" s="85"/>
      <c r="C31" s="83"/>
      <c r="D31" s="83"/>
      <c r="E31" s="83"/>
      <c r="F31" s="83"/>
      <c r="G31" s="83"/>
      <c r="H31" s="83"/>
      <c r="I31" s="83"/>
      <c r="J31" s="85"/>
      <c r="K31" s="11"/>
    </row>
    <row r="32" spans="1:11" ht="12.75">
      <c r="A32" s="11"/>
      <c r="B32" s="11"/>
      <c r="C32" s="124"/>
      <c r="D32" s="18"/>
      <c r="E32" s="125"/>
      <c r="F32" s="125"/>
      <c r="G32" s="119"/>
      <c r="H32" s="119"/>
      <c r="I32" s="120">
        <f>G32-H32</f>
        <v>0</v>
      </c>
      <c r="J32" s="11"/>
      <c r="K32" s="11"/>
    </row>
    <row r="33" spans="1:11" ht="12.75">
      <c r="A33" s="11"/>
      <c r="B33" s="11"/>
      <c r="C33" s="124"/>
      <c r="D33" s="18"/>
      <c r="E33" s="125"/>
      <c r="F33" s="125"/>
      <c r="G33" s="119"/>
      <c r="H33" s="119"/>
      <c r="I33" s="120">
        <f aca="true" t="shared" si="1" ref="I33:I43">G33-H33</f>
        <v>0</v>
      </c>
      <c r="J33" s="11"/>
      <c r="K33" s="11"/>
    </row>
    <row r="34" spans="1:11" ht="12.75">
      <c r="A34" s="11"/>
      <c r="B34" s="11"/>
      <c r="C34" s="124"/>
      <c r="D34" s="18"/>
      <c r="E34" s="125"/>
      <c r="F34" s="125"/>
      <c r="G34" s="126"/>
      <c r="H34" s="126"/>
      <c r="I34" s="120">
        <f t="shared" si="1"/>
        <v>0</v>
      </c>
      <c r="J34" s="11"/>
      <c r="K34" s="11"/>
    </row>
    <row r="35" spans="1:11" ht="12.75">
      <c r="A35" s="11"/>
      <c r="B35" s="11"/>
      <c r="C35" s="124"/>
      <c r="D35" s="18"/>
      <c r="E35" s="125"/>
      <c r="F35" s="125"/>
      <c r="G35" s="126"/>
      <c r="H35" s="126"/>
      <c r="I35" s="120">
        <f t="shared" si="1"/>
        <v>0</v>
      </c>
      <c r="J35" s="11"/>
      <c r="K35" s="11"/>
    </row>
    <row r="36" spans="1:11" ht="12.75">
      <c r="A36" s="11"/>
      <c r="B36" s="11"/>
      <c r="C36" s="124"/>
      <c r="D36" s="18"/>
      <c r="E36" s="125"/>
      <c r="F36" s="125"/>
      <c r="G36" s="126"/>
      <c r="H36" s="126"/>
      <c r="I36" s="120">
        <f t="shared" si="1"/>
        <v>0</v>
      </c>
      <c r="J36" s="11"/>
      <c r="K36" s="11"/>
    </row>
    <row r="37" spans="1:11" ht="12.75">
      <c r="A37" s="11"/>
      <c r="B37" s="11"/>
      <c r="C37" s="124"/>
      <c r="D37" s="18"/>
      <c r="E37" s="125"/>
      <c r="F37" s="125"/>
      <c r="G37" s="126"/>
      <c r="H37" s="126"/>
      <c r="I37" s="120">
        <f t="shared" si="1"/>
        <v>0</v>
      </c>
      <c r="J37" s="11"/>
      <c r="K37" s="11"/>
    </row>
    <row r="38" spans="1:11" ht="12.75">
      <c r="A38" s="11"/>
      <c r="B38" s="11"/>
      <c r="C38" s="124"/>
      <c r="D38" s="18"/>
      <c r="E38" s="125"/>
      <c r="F38" s="125"/>
      <c r="G38" s="126"/>
      <c r="H38" s="126"/>
      <c r="I38" s="120">
        <f t="shared" si="1"/>
        <v>0</v>
      </c>
      <c r="J38" s="11"/>
      <c r="K38" s="11"/>
    </row>
    <row r="39" spans="1:11" ht="12.75">
      <c r="A39" s="11"/>
      <c r="B39" s="11"/>
      <c r="C39" s="124"/>
      <c r="D39" s="18"/>
      <c r="E39" s="125"/>
      <c r="F39" s="125"/>
      <c r="G39" s="126"/>
      <c r="H39" s="126"/>
      <c r="I39" s="120">
        <f t="shared" si="1"/>
        <v>0</v>
      </c>
      <c r="J39" s="11"/>
      <c r="K39" s="11"/>
    </row>
    <row r="40" spans="1:11" ht="12.75">
      <c r="A40" s="11"/>
      <c r="B40" s="11"/>
      <c r="C40" s="124"/>
      <c r="D40" s="18"/>
      <c r="E40" s="125"/>
      <c r="F40" s="125"/>
      <c r="G40" s="126"/>
      <c r="H40" s="126"/>
      <c r="I40" s="120">
        <f t="shared" si="1"/>
        <v>0</v>
      </c>
      <c r="J40" s="11"/>
      <c r="K40" s="11"/>
    </row>
    <row r="41" spans="1:11" ht="12.75">
      <c r="A41" s="11"/>
      <c r="B41" s="11"/>
      <c r="C41" s="124"/>
      <c r="D41" s="18"/>
      <c r="E41" s="125"/>
      <c r="F41" s="125"/>
      <c r="G41" s="126"/>
      <c r="H41" s="126"/>
      <c r="I41" s="120">
        <f t="shared" si="1"/>
        <v>0</v>
      </c>
      <c r="J41" s="11"/>
      <c r="K41" s="11"/>
    </row>
    <row r="42" spans="1:11" ht="12.75">
      <c r="A42" s="11"/>
      <c r="B42" s="11"/>
      <c r="C42" s="124"/>
      <c r="D42" s="18"/>
      <c r="E42" s="125"/>
      <c r="F42" s="125"/>
      <c r="G42" s="126"/>
      <c r="H42" s="126"/>
      <c r="I42" s="120">
        <f t="shared" si="1"/>
        <v>0</v>
      </c>
      <c r="J42" s="11"/>
      <c r="K42" s="11"/>
    </row>
    <row r="43" spans="1:11" ht="13.5" thickBot="1">
      <c r="A43" s="11"/>
      <c r="B43" s="11"/>
      <c r="C43" s="124"/>
      <c r="D43" s="18"/>
      <c r="E43" s="125"/>
      <c r="F43" s="125"/>
      <c r="G43" s="126"/>
      <c r="H43" s="126"/>
      <c r="I43" s="120">
        <f t="shared" si="1"/>
        <v>0</v>
      </c>
      <c r="J43" s="11"/>
      <c r="K43" s="11"/>
    </row>
    <row r="44" spans="1:13" ht="18" customHeight="1">
      <c r="A44" s="11"/>
      <c r="B44" s="11"/>
      <c r="C44" s="121"/>
      <c r="D44" s="18"/>
      <c r="E44" s="18"/>
      <c r="F44" s="18"/>
      <c r="G44" s="123">
        <f>SUM(G32:G43)</f>
        <v>0</v>
      </c>
      <c r="H44" s="123">
        <f>SUM(H32:H43)</f>
        <v>0</v>
      </c>
      <c r="I44" s="122">
        <f>SUM(I32:I43)</f>
        <v>0</v>
      </c>
      <c r="J44" s="11"/>
      <c r="K44" s="11"/>
      <c r="L44" s="1">
        <f>G44-H44</f>
        <v>0</v>
      </c>
      <c r="M44" t="str">
        <f>IF(I44=L44,"OK","ERROR - Check gain/loss formula")</f>
        <v>OK</v>
      </c>
    </row>
    <row r="45" spans="1:11" ht="12.7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</row>
    <row r="46" spans="1:11" ht="12.7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</row>
    <row r="47" spans="1:77" s="178" customFormat="1" ht="12.75">
      <c r="A47" s="177"/>
      <c r="B47" s="177"/>
      <c r="C47" s="472" t="s">
        <v>113</v>
      </c>
      <c r="D47" s="472"/>
      <c r="E47" s="180"/>
      <c r="F47" s="180"/>
      <c r="G47" s="180"/>
      <c r="H47" s="180"/>
      <c r="I47" s="180"/>
      <c r="J47" s="180"/>
      <c r="K47" s="180"/>
      <c r="L47" s="179"/>
      <c r="M47" s="179"/>
      <c r="N47" s="165"/>
      <c r="O47" s="165"/>
      <c r="P47" s="165"/>
      <c r="Q47" s="165"/>
      <c r="R47" s="165"/>
      <c r="S47" s="165"/>
      <c r="T47" s="165"/>
      <c r="U47" s="165"/>
      <c r="V47" s="165"/>
      <c r="W47" s="165"/>
      <c r="X47" s="165"/>
      <c r="Y47" s="165"/>
      <c r="Z47" s="165"/>
      <c r="AA47" s="165"/>
      <c r="AB47" s="165"/>
      <c r="AC47" s="165"/>
      <c r="AD47" s="165"/>
      <c r="AE47" s="165"/>
      <c r="AF47" s="165"/>
      <c r="AG47" s="165"/>
      <c r="AH47" s="165"/>
      <c r="AI47" s="165"/>
      <c r="AJ47" s="165"/>
      <c r="AK47" s="165"/>
      <c r="AL47" s="165"/>
      <c r="AM47" s="165"/>
      <c r="AN47" s="165"/>
      <c r="AO47" s="165"/>
      <c r="AP47" s="165"/>
      <c r="AQ47" s="165"/>
      <c r="AR47" s="165"/>
      <c r="AS47" s="165"/>
      <c r="AT47" s="165"/>
      <c r="AU47" s="165"/>
      <c r="AV47" s="165"/>
      <c r="AW47" s="165"/>
      <c r="AX47" s="165"/>
      <c r="AY47" s="165"/>
      <c r="AZ47" s="165"/>
      <c r="BA47" s="165"/>
      <c r="BB47" s="165"/>
      <c r="BC47" s="165"/>
      <c r="BD47" s="165"/>
      <c r="BE47" s="165"/>
      <c r="BF47" s="165"/>
      <c r="BG47" s="165"/>
      <c r="BH47" s="165"/>
      <c r="BI47" s="165"/>
      <c r="BJ47" s="165"/>
      <c r="BK47" s="165"/>
      <c r="BL47" s="165"/>
      <c r="BM47" s="165"/>
      <c r="BN47" s="165"/>
      <c r="BO47" s="165"/>
      <c r="BP47" s="165"/>
      <c r="BQ47" s="165"/>
      <c r="BR47" s="165"/>
      <c r="BS47" s="165"/>
      <c r="BT47" s="165"/>
      <c r="BU47" s="165"/>
      <c r="BV47" s="165"/>
      <c r="BW47" s="165"/>
      <c r="BX47" s="165"/>
      <c r="BY47" s="165"/>
    </row>
    <row r="48" spans="12:32" ht="12.75"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</row>
  </sheetData>
  <mergeCells count="2">
    <mergeCell ref="D1:H1"/>
    <mergeCell ref="C47:D47"/>
  </mergeCells>
  <hyperlinks>
    <hyperlink ref="C47:D47" location="Questionnaire!A1" display="Click here to go back to questionnaire"/>
  </hyperlinks>
  <printOptions horizontalCentered="1"/>
  <pageMargins left="0.5" right="0.5" top="1" bottom="0.5" header="0.5" footer="0.5"/>
  <pageSetup blackAndWhite="1"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1"/>
  </sheetPr>
  <dimension ref="A1:AZ145"/>
  <sheetViews>
    <sheetView workbookViewId="0" topLeftCell="A1">
      <selection activeCell="B8" sqref="B8:K8"/>
    </sheetView>
  </sheetViews>
  <sheetFormatPr defaultColWidth="9.140625" defaultRowHeight="12.75"/>
  <cols>
    <col min="1" max="32" width="3.28125" style="0" customWidth="1"/>
    <col min="33" max="41" width="3.140625" style="0" customWidth="1"/>
    <col min="42" max="42" width="3.00390625" style="0" customWidth="1"/>
    <col min="43" max="52" width="3.140625" style="0" customWidth="1"/>
  </cols>
  <sheetData>
    <row r="1" spans="1:31" ht="12.75">
      <c r="A1" s="170" t="s">
        <v>36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</row>
    <row r="2" spans="1:31" ht="22.5">
      <c r="A2" s="157"/>
      <c r="B2" s="157"/>
      <c r="C2" s="157"/>
      <c r="D2" s="157"/>
      <c r="E2" s="157"/>
      <c r="F2" s="157"/>
      <c r="G2" s="157" t="s">
        <v>377</v>
      </c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</row>
    <row r="3" spans="1:31" ht="14.25" customHeight="1">
      <c r="A3" s="90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9"/>
      <c r="W3" s="89"/>
      <c r="X3" s="89"/>
      <c r="Y3" s="88"/>
      <c r="Z3" s="88"/>
      <c r="AA3" s="88"/>
      <c r="AB3" s="88"/>
      <c r="AC3" s="88"/>
      <c r="AD3" s="88"/>
      <c r="AE3" s="10"/>
    </row>
    <row r="4" spans="1:31" ht="12.75">
      <c r="A4" s="104"/>
      <c r="B4" s="104"/>
      <c r="C4" s="50" t="s">
        <v>267</v>
      </c>
      <c r="D4" s="50"/>
      <c r="E4" s="50"/>
      <c r="F4" s="473" t="str">
        <f>CONCATENATE(Questionnaire!G13," ",Questionnaire!G15)</f>
        <v> </v>
      </c>
      <c r="G4" s="474"/>
      <c r="H4" s="474"/>
      <c r="I4" s="474"/>
      <c r="J4" s="474"/>
      <c r="K4" s="474"/>
      <c r="L4" s="474"/>
      <c r="M4" s="474"/>
      <c r="N4" s="474"/>
      <c r="O4" s="475"/>
      <c r="P4" s="14"/>
      <c r="Q4" s="51"/>
      <c r="R4" s="51"/>
      <c r="S4" s="50" t="s">
        <v>268</v>
      </c>
      <c r="T4" s="50"/>
      <c r="U4" s="50"/>
      <c r="V4" s="473" t="str">
        <f>CONCATENATE(Questionnaire!W13," ",Questionnaire!W15)</f>
        <v> </v>
      </c>
      <c r="W4" s="474"/>
      <c r="X4" s="474"/>
      <c r="Y4" s="474"/>
      <c r="Z4" s="474"/>
      <c r="AA4" s="474"/>
      <c r="AB4" s="474"/>
      <c r="AC4" s="474"/>
      <c r="AD4" s="474"/>
      <c r="AE4" s="475"/>
    </row>
    <row r="5" spans="1:31" ht="12.75">
      <c r="A5" s="104"/>
      <c r="B5" s="104"/>
      <c r="C5" s="50"/>
      <c r="D5" s="50"/>
      <c r="E5" s="50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4"/>
      <c r="Q5" s="51"/>
      <c r="R5" s="51"/>
      <c r="S5" s="50"/>
      <c r="T5" s="50"/>
      <c r="U5" s="50"/>
      <c r="V5" s="101"/>
      <c r="W5" s="101"/>
      <c r="X5" s="101"/>
      <c r="Y5" s="101"/>
      <c r="Z5" s="101"/>
      <c r="AA5" s="101"/>
      <c r="AB5" s="101"/>
      <c r="AC5" s="101"/>
      <c r="AD5" s="101"/>
      <c r="AE5" s="101"/>
    </row>
    <row r="6" spans="1:31" ht="15">
      <c r="A6" s="7" t="s">
        <v>323</v>
      </c>
      <c r="B6" s="8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15">
      <c r="A7" s="205"/>
      <c r="B7" s="205"/>
      <c r="C7" s="206"/>
      <c r="D7" s="206"/>
      <c r="E7" s="206"/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206"/>
      <c r="U7" s="206"/>
      <c r="V7" s="206"/>
      <c r="W7" s="206"/>
      <c r="X7" s="206"/>
      <c r="Y7" s="206"/>
      <c r="Z7" s="206"/>
      <c r="AA7" s="206"/>
      <c r="AB7" s="206"/>
      <c r="AC7" s="206"/>
      <c r="AD7" s="206"/>
      <c r="AE7" s="206"/>
    </row>
    <row r="8" spans="1:31" ht="14.25" customHeight="1">
      <c r="A8" s="217"/>
      <c r="B8" s="476"/>
      <c r="C8" s="477"/>
      <c r="D8" s="477"/>
      <c r="E8" s="477"/>
      <c r="F8" s="477"/>
      <c r="G8" s="477"/>
      <c r="H8" s="477"/>
      <c r="I8" s="477"/>
      <c r="J8" s="477"/>
      <c r="K8" s="478"/>
      <c r="L8" s="88"/>
      <c r="M8" s="88"/>
      <c r="N8" s="88"/>
      <c r="O8" s="88"/>
      <c r="P8" s="88"/>
      <c r="Q8" s="88"/>
      <c r="R8" s="217"/>
      <c r="S8" s="476"/>
      <c r="T8" s="477"/>
      <c r="U8" s="477"/>
      <c r="V8" s="477"/>
      <c r="W8" s="477"/>
      <c r="X8" s="477"/>
      <c r="Y8" s="477"/>
      <c r="Z8" s="477"/>
      <c r="AA8" s="477"/>
      <c r="AB8" s="478"/>
      <c r="AC8" s="88"/>
      <c r="AD8" s="88"/>
      <c r="AE8" s="10"/>
    </row>
    <row r="9" spans="1:31" ht="17.25" customHeight="1">
      <c r="A9" s="11"/>
      <c r="B9" s="93" t="s">
        <v>225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88"/>
      <c r="S9" s="88"/>
      <c r="T9" s="88"/>
      <c r="U9" s="88"/>
      <c r="V9" s="89"/>
      <c r="W9" s="89"/>
      <c r="X9" s="89"/>
      <c r="Y9" s="88"/>
      <c r="Z9" s="88"/>
      <c r="AA9" s="88"/>
      <c r="AB9" s="88"/>
      <c r="AC9" s="88"/>
      <c r="AD9" s="88"/>
      <c r="AE9" s="10"/>
    </row>
    <row r="10" spans="1:31" ht="15">
      <c r="A10" s="7" t="s">
        <v>305</v>
      </c>
      <c r="B10" s="8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</row>
    <row r="11" spans="1:31" ht="16.5" customHeight="1">
      <c r="A11" s="58"/>
      <c r="B11" s="37" t="s">
        <v>321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88"/>
      <c r="S11" s="88"/>
      <c r="T11" s="88"/>
      <c r="U11" s="88"/>
      <c r="V11" s="89"/>
      <c r="W11" s="89"/>
      <c r="X11" s="89"/>
      <c r="Y11" s="206"/>
      <c r="Z11" s="206"/>
      <c r="AA11" s="206"/>
      <c r="AB11" s="206"/>
      <c r="AC11" s="206"/>
      <c r="AD11" s="11"/>
      <c r="AE11" s="10"/>
    </row>
    <row r="12" spans="1:31" ht="12.75">
      <c r="A12" s="11"/>
      <c r="B12" s="11"/>
      <c r="C12" s="21" t="s">
        <v>267</v>
      </c>
      <c r="D12" s="11"/>
      <c r="E12" s="206"/>
      <c r="F12" s="206"/>
      <c r="G12" s="206"/>
      <c r="H12" s="206"/>
      <c r="I12" s="206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21" t="s">
        <v>268</v>
      </c>
      <c r="U12" s="11"/>
      <c r="V12" s="206"/>
      <c r="W12" s="206"/>
      <c r="X12" s="206"/>
      <c r="Y12" s="206"/>
      <c r="Z12" s="206"/>
      <c r="AA12" s="17"/>
      <c r="AB12" s="17"/>
      <c r="AC12" s="17"/>
      <c r="AD12" s="17"/>
      <c r="AE12" s="11"/>
    </row>
    <row r="13" spans="1:31" ht="12.7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1"/>
    </row>
    <row r="14" spans="1:31" ht="15">
      <c r="A14" s="7" t="s">
        <v>145</v>
      </c>
      <c r="B14" s="8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</row>
    <row r="15" spans="1:31" ht="12.75">
      <c r="A15" s="51"/>
      <c r="B15" s="50"/>
      <c r="C15" s="50"/>
      <c r="D15" s="50"/>
      <c r="E15" s="50"/>
      <c r="F15" s="55" t="s">
        <v>58</v>
      </c>
      <c r="G15" s="50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5" t="s">
        <v>59</v>
      </c>
      <c r="W15" s="50"/>
      <c r="X15" s="51"/>
      <c r="Y15" s="51"/>
      <c r="Z15" s="51"/>
      <c r="AA15" s="51"/>
      <c r="AB15" s="51"/>
      <c r="AC15" s="51"/>
      <c r="AD15" s="51"/>
      <c r="AE15" s="49"/>
    </row>
    <row r="16" spans="1:31" ht="13.5">
      <c r="A16" s="27"/>
      <c r="B16" s="23"/>
      <c r="C16" s="27"/>
      <c r="D16" s="27"/>
      <c r="E16" s="23"/>
      <c r="F16" s="48" t="s">
        <v>322</v>
      </c>
      <c r="G16" s="23"/>
      <c r="H16" s="23"/>
      <c r="I16" s="27"/>
      <c r="J16" s="27"/>
      <c r="K16" s="27"/>
      <c r="L16" s="27"/>
      <c r="M16" s="27"/>
      <c r="N16" s="27"/>
      <c r="O16" s="27"/>
      <c r="P16" s="14"/>
      <c r="Q16" s="27"/>
      <c r="R16" s="27"/>
      <c r="S16" s="23"/>
      <c r="T16" s="23"/>
      <c r="U16" s="23"/>
      <c r="V16" s="48" t="s">
        <v>322</v>
      </c>
      <c r="W16" s="23"/>
      <c r="X16" s="23"/>
      <c r="Y16" s="27"/>
      <c r="Z16" s="23"/>
      <c r="AA16" s="27"/>
      <c r="AB16" s="27"/>
      <c r="AC16" s="27"/>
      <c r="AD16" s="27"/>
      <c r="AE16" s="27"/>
    </row>
    <row r="17" spans="1:31" ht="13.5">
      <c r="A17" s="25"/>
      <c r="B17" s="11"/>
      <c r="C17" s="11"/>
      <c r="D17" s="11"/>
      <c r="E17" s="87" t="s">
        <v>125</v>
      </c>
      <c r="F17" s="479"/>
      <c r="G17" s="480"/>
      <c r="H17" s="480"/>
      <c r="I17" s="481"/>
      <c r="J17" s="11"/>
      <c r="K17" s="11"/>
      <c r="L17" s="11"/>
      <c r="M17" s="11"/>
      <c r="N17" s="11"/>
      <c r="O17" s="13"/>
      <c r="P17" s="14"/>
      <c r="Q17" s="26"/>
      <c r="R17" s="13"/>
      <c r="S17" s="11"/>
      <c r="T17" s="11"/>
      <c r="U17" s="87" t="s">
        <v>125</v>
      </c>
      <c r="V17" s="479"/>
      <c r="W17" s="480"/>
      <c r="X17" s="480"/>
      <c r="Y17" s="481"/>
      <c r="Z17" s="11"/>
      <c r="AA17" s="11"/>
      <c r="AB17" s="11"/>
      <c r="AC17" s="11"/>
      <c r="AD17" s="11"/>
      <c r="AE17" s="11"/>
    </row>
    <row r="18" spans="1:31" ht="13.5">
      <c r="A18" s="19"/>
      <c r="B18" s="19"/>
      <c r="C18" s="10"/>
      <c r="D18" s="10"/>
      <c r="E18" s="10"/>
      <c r="F18" s="24"/>
      <c r="G18" s="10"/>
      <c r="H18" s="10"/>
      <c r="I18" s="10"/>
      <c r="J18" s="10"/>
      <c r="K18" s="10"/>
      <c r="L18" s="10"/>
      <c r="M18" s="10"/>
      <c r="N18" s="13" t="s">
        <v>146</v>
      </c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13"/>
    </row>
    <row r="19" spans="1:31" ht="15">
      <c r="A19" s="7" t="s">
        <v>147</v>
      </c>
      <c r="B19" s="8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</row>
    <row r="20" spans="1:31" ht="15">
      <c r="A20" s="51"/>
      <c r="B20" s="50"/>
      <c r="C20" s="50"/>
      <c r="D20" s="50"/>
      <c r="E20" s="50"/>
      <c r="F20" s="52" t="s">
        <v>58</v>
      </c>
      <c r="G20" s="50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2" t="s">
        <v>59</v>
      </c>
      <c r="W20" s="50"/>
      <c r="X20" s="51"/>
      <c r="Y20" s="51"/>
      <c r="Z20" s="51"/>
      <c r="AA20" s="51"/>
      <c r="AB20" s="51"/>
      <c r="AC20" s="51"/>
      <c r="AD20" s="51"/>
      <c r="AE20" s="49"/>
    </row>
    <row r="21" spans="1:52" ht="13.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3" t="s">
        <v>322</v>
      </c>
      <c r="L21" s="11"/>
      <c r="M21" s="11"/>
      <c r="N21" s="11"/>
      <c r="O21" s="17"/>
      <c r="P21" s="17"/>
      <c r="Q21" s="17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3" t="s">
        <v>322</v>
      </c>
      <c r="AC21" s="11"/>
      <c r="AD21" s="11"/>
      <c r="AE21" s="11"/>
      <c r="AG21" s="135"/>
      <c r="AH21" s="48"/>
      <c r="AI21" s="48"/>
      <c r="AJ21" s="48"/>
      <c r="AK21" s="48"/>
      <c r="AL21" s="48"/>
      <c r="AM21" s="136"/>
      <c r="AN21" s="49"/>
      <c r="AO21" s="49"/>
      <c r="AP21" s="398"/>
      <c r="AQ21" s="398"/>
      <c r="AR21" s="398"/>
      <c r="AS21" s="399" t="s">
        <v>89</v>
      </c>
      <c r="AT21" s="399"/>
      <c r="AU21" s="399"/>
      <c r="AV21" s="399"/>
      <c r="AW21" s="399"/>
      <c r="AX21" s="436" t="s">
        <v>90</v>
      </c>
      <c r="AY21" s="436"/>
      <c r="AZ21" s="436"/>
    </row>
    <row r="22" spans="1:52" ht="13.5">
      <c r="A22" s="51"/>
      <c r="B22" s="482" t="s">
        <v>195</v>
      </c>
      <c r="C22" s="482"/>
      <c r="D22" s="482"/>
      <c r="E22" s="482"/>
      <c r="F22" s="482"/>
      <c r="G22" s="482"/>
      <c r="H22" s="482"/>
      <c r="I22" s="482"/>
      <c r="J22" s="87" t="s">
        <v>125</v>
      </c>
      <c r="K22" s="483"/>
      <c r="L22" s="484"/>
      <c r="M22" s="485"/>
      <c r="N22" s="11"/>
      <c r="O22" s="17"/>
      <c r="P22" s="14"/>
      <c r="Q22" s="17"/>
      <c r="R22" s="51"/>
      <c r="S22" s="482" t="s">
        <v>195</v>
      </c>
      <c r="T22" s="482"/>
      <c r="U22" s="482"/>
      <c r="V22" s="482"/>
      <c r="W22" s="482"/>
      <c r="X22" s="482"/>
      <c r="Y22" s="482"/>
      <c r="Z22" s="482"/>
      <c r="AA22" s="87" t="s">
        <v>125</v>
      </c>
      <c r="AB22" s="486"/>
      <c r="AC22" s="487"/>
      <c r="AD22" s="488"/>
      <c r="AE22" s="11"/>
      <c r="AG22" s="48"/>
      <c r="AH22" s="48"/>
      <c r="AI22" s="48"/>
      <c r="AJ22" s="48"/>
      <c r="AK22" s="48"/>
      <c r="AL22" s="48"/>
      <c r="AM22" s="48"/>
      <c r="AN22" s="49"/>
      <c r="AO22" s="49"/>
      <c r="AP22" s="418">
        <v>2004</v>
      </c>
      <c r="AQ22" s="418"/>
      <c r="AR22" s="418"/>
      <c r="AS22" s="37"/>
      <c r="AT22" s="397" t="s">
        <v>91</v>
      </c>
      <c r="AU22" s="397"/>
      <c r="AV22" s="397"/>
      <c r="AW22" s="51"/>
      <c r="AX22" s="397" t="s">
        <v>245</v>
      </c>
      <c r="AY22" s="397"/>
      <c r="AZ22" s="397"/>
    </row>
    <row r="23" spans="1:52" ht="13.5">
      <c r="A23" s="51"/>
      <c r="B23" s="482" t="s">
        <v>196</v>
      </c>
      <c r="C23" s="482"/>
      <c r="D23" s="482"/>
      <c r="E23" s="482"/>
      <c r="F23" s="482"/>
      <c r="G23" s="482"/>
      <c r="H23" s="482"/>
      <c r="I23" s="482"/>
      <c r="J23" s="87" t="s">
        <v>125</v>
      </c>
      <c r="K23" s="483"/>
      <c r="L23" s="484"/>
      <c r="M23" s="485"/>
      <c r="N23" s="11"/>
      <c r="O23" s="17"/>
      <c r="P23" s="14"/>
      <c r="Q23" s="17"/>
      <c r="R23" s="51"/>
      <c r="S23" s="482" t="s">
        <v>196</v>
      </c>
      <c r="T23" s="482"/>
      <c r="U23" s="482"/>
      <c r="V23" s="482"/>
      <c r="W23" s="482"/>
      <c r="X23" s="482"/>
      <c r="Y23" s="482"/>
      <c r="Z23" s="482"/>
      <c r="AA23" s="87" t="s">
        <v>125</v>
      </c>
      <c r="AB23" s="486"/>
      <c r="AC23" s="487"/>
      <c r="AD23" s="488"/>
      <c r="AE23" s="11"/>
      <c r="AG23" s="137" t="s">
        <v>92</v>
      </c>
      <c r="AH23" s="138"/>
      <c r="AI23" s="138"/>
      <c r="AJ23" s="138"/>
      <c r="AK23" s="138"/>
      <c r="AL23" s="138"/>
      <c r="AM23" s="139" t="s">
        <v>93</v>
      </c>
      <c r="AN23" s="140"/>
      <c r="AO23" s="140"/>
      <c r="AP23" s="390">
        <v>1.2438</v>
      </c>
      <c r="AQ23" s="390"/>
      <c r="AR23" s="390"/>
      <c r="AS23" s="141"/>
      <c r="AT23" s="391"/>
      <c r="AU23" s="392"/>
      <c r="AV23" s="393"/>
      <c r="AW23" s="265"/>
      <c r="AX23" s="394">
        <f>AP23*AT23</f>
        <v>0</v>
      </c>
      <c r="AY23" s="395"/>
      <c r="AZ23" s="396"/>
    </row>
    <row r="24" spans="1:52" ht="13.5">
      <c r="A24" s="51"/>
      <c r="B24" s="482" t="s">
        <v>197</v>
      </c>
      <c r="C24" s="482"/>
      <c r="D24" s="482"/>
      <c r="E24" s="482"/>
      <c r="F24" s="482"/>
      <c r="G24" s="482"/>
      <c r="H24" s="482"/>
      <c r="I24" s="482"/>
      <c r="J24" s="87" t="s">
        <v>125</v>
      </c>
      <c r="K24" s="483"/>
      <c r="L24" s="484"/>
      <c r="M24" s="485"/>
      <c r="N24" s="11"/>
      <c r="O24" s="17"/>
      <c r="P24" s="14"/>
      <c r="Q24" s="17"/>
      <c r="R24" s="51"/>
      <c r="S24" s="482" t="s">
        <v>197</v>
      </c>
      <c r="T24" s="482"/>
      <c r="U24" s="482"/>
      <c r="V24" s="482"/>
      <c r="W24" s="482"/>
      <c r="X24" s="482"/>
      <c r="Y24" s="482"/>
      <c r="Z24" s="482"/>
      <c r="AA24" s="87" t="s">
        <v>125</v>
      </c>
      <c r="AB24" s="486"/>
      <c r="AC24" s="487"/>
      <c r="AD24" s="488"/>
      <c r="AE24" s="11"/>
      <c r="AG24" s="259" t="s">
        <v>94</v>
      </c>
      <c r="AH24" s="260"/>
      <c r="AI24" s="260"/>
      <c r="AJ24" s="260"/>
      <c r="AK24" s="260"/>
      <c r="AL24" s="260"/>
      <c r="AM24" s="139" t="s">
        <v>95</v>
      </c>
      <c r="AN24" s="140"/>
      <c r="AO24" s="140"/>
      <c r="AP24" s="390">
        <v>1.833</v>
      </c>
      <c r="AQ24" s="390"/>
      <c r="AR24" s="390"/>
      <c r="AS24" s="142"/>
      <c r="AT24" s="391"/>
      <c r="AU24" s="392"/>
      <c r="AV24" s="393"/>
      <c r="AW24" s="265"/>
      <c r="AX24" s="394">
        <f>AP24*AT24</f>
        <v>0</v>
      </c>
      <c r="AY24" s="395"/>
      <c r="AZ24" s="396"/>
    </row>
    <row r="25" spans="1:52" ht="13.5">
      <c r="A25" s="398" t="s">
        <v>337</v>
      </c>
      <c r="B25" s="398"/>
      <c r="C25" s="398"/>
      <c r="D25" s="398"/>
      <c r="E25" s="398"/>
      <c r="F25" s="398"/>
      <c r="G25" s="398"/>
      <c r="H25" s="398"/>
      <c r="I25" s="398"/>
      <c r="J25" s="87" t="s">
        <v>125</v>
      </c>
      <c r="K25" s="489"/>
      <c r="L25" s="490"/>
      <c r="M25" s="491"/>
      <c r="N25" s="11"/>
      <c r="O25" s="17"/>
      <c r="P25" s="14"/>
      <c r="Q25" s="17"/>
      <c r="R25" s="482" t="s">
        <v>337</v>
      </c>
      <c r="S25" s="482"/>
      <c r="T25" s="482"/>
      <c r="U25" s="482"/>
      <c r="V25" s="482"/>
      <c r="W25" s="482"/>
      <c r="X25" s="482"/>
      <c r="Y25" s="482"/>
      <c r="Z25" s="482"/>
      <c r="AA25" s="87" t="s">
        <v>125</v>
      </c>
      <c r="AB25" s="287"/>
      <c r="AC25" s="284"/>
      <c r="AD25" s="285"/>
      <c r="AE25" s="11"/>
      <c r="AG25" s="259" t="s">
        <v>96</v>
      </c>
      <c r="AH25" s="260"/>
      <c r="AI25" s="260"/>
      <c r="AJ25" s="260"/>
      <c r="AK25" s="260"/>
      <c r="AL25" s="138"/>
      <c r="AM25" s="144" t="s">
        <v>97</v>
      </c>
      <c r="AN25" s="140"/>
      <c r="AO25" s="140"/>
      <c r="AP25" s="389">
        <v>0.3422</v>
      </c>
      <c r="AQ25" s="389"/>
      <c r="AR25" s="389"/>
      <c r="AS25" s="142"/>
      <c r="AT25" s="367"/>
      <c r="AU25" s="368"/>
      <c r="AV25" s="369"/>
      <c r="AW25" s="53"/>
      <c r="AX25" s="370">
        <f>AP25*AT25</f>
        <v>0</v>
      </c>
      <c r="AY25" s="371"/>
      <c r="AZ25" s="372"/>
    </row>
    <row r="26" spans="1:52" ht="13.5">
      <c r="A26" s="482" t="s">
        <v>201</v>
      </c>
      <c r="B26" s="482"/>
      <c r="C26" s="482"/>
      <c r="D26" s="482"/>
      <c r="E26" s="482"/>
      <c r="F26" s="482"/>
      <c r="G26" s="482"/>
      <c r="H26" s="482"/>
      <c r="I26" s="482"/>
      <c r="J26" s="87" t="s">
        <v>125</v>
      </c>
      <c r="K26" s="483"/>
      <c r="L26" s="484"/>
      <c r="M26" s="485"/>
      <c r="N26" s="11"/>
      <c r="O26" s="17"/>
      <c r="P26" s="14"/>
      <c r="Q26" s="17"/>
      <c r="R26" s="51"/>
      <c r="S26" s="482" t="s">
        <v>306</v>
      </c>
      <c r="T26" s="482"/>
      <c r="U26" s="482"/>
      <c r="V26" s="482"/>
      <c r="W26" s="482"/>
      <c r="X26" s="482"/>
      <c r="Y26" s="482"/>
      <c r="Z26" s="482"/>
      <c r="AA26" s="87" t="s">
        <v>125</v>
      </c>
      <c r="AB26" s="486"/>
      <c r="AC26" s="487"/>
      <c r="AD26" s="488"/>
      <c r="AE26" s="11"/>
      <c r="AG26" s="143" t="s">
        <v>98</v>
      </c>
      <c r="AH26" s="138"/>
      <c r="AI26" s="138"/>
      <c r="AJ26" s="138"/>
      <c r="AK26" s="138"/>
      <c r="AL26" s="138"/>
      <c r="AM26" s="144" t="s">
        <v>99</v>
      </c>
      <c r="AN26" s="140"/>
      <c r="AO26" s="140"/>
      <c r="AP26" s="373">
        <v>0.7365</v>
      </c>
      <c r="AQ26" s="373"/>
      <c r="AR26" s="373"/>
      <c r="AS26" s="142"/>
      <c r="AT26" s="367"/>
      <c r="AU26" s="368"/>
      <c r="AV26" s="369"/>
      <c r="AW26" s="53"/>
      <c r="AX26" s="370">
        <f>AP26*AT26</f>
        <v>0</v>
      </c>
      <c r="AY26" s="371"/>
      <c r="AZ26" s="372"/>
    </row>
    <row r="27" spans="1:52" ht="13.5">
      <c r="A27" s="51"/>
      <c r="B27" s="482" t="s">
        <v>306</v>
      </c>
      <c r="C27" s="482"/>
      <c r="D27" s="482"/>
      <c r="E27" s="482"/>
      <c r="F27" s="482"/>
      <c r="G27" s="482"/>
      <c r="H27" s="482"/>
      <c r="I27" s="482"/>
      <c r="J27" s="87" t="s">
        <v>125</v>
      </c>
      <c r="K27" s="483"/>
      <c r="L27" s="484"/>
      <c r="M27" s="485"/>
      <c r="N27" s="11"/>
      <c r="O27" s="17"/>
      <c r="P27" s="14"/>
      <c r="Q27" s="17"/>
      <c r="R27" s="482" t="s">
        <v>201</v>
      </c>
      <c r="S27" s="482"/>
      <c r="T27" s="482"/>
      <c r="U27" s="482"/>
      <c r="V27" s="482"/>
      <c r="W27" s="482"/>
      <c r="X27" s="482"/>
      <c r="Y27" s="482"/>
      <c r="Z27" s="482"/>
      <c r="AA27" s="87" t="s">
        <v>125</v>
      </c>
      <c r="AB27" s="486"/>
      <c r="AC27" s="487"/>
      <c r="AD27" s="488"/>
      <c r="AE27" s="11"/>
      <c r="AG27" s="143" t="s">
        <v>330</v>
      </c>
      <c r="AH27" s="138"/>
      <c r="AI27" s="138"/>
      <c r="AJ27" s="138"/>
      <c r="AK27" s="138"/>
      <c r="AL27" s="138"/>
      <c r="AM27" s="144" t="s">
        <v>331</v>
      </c>
      <c r="AN27" s="140"/>
      <c r="AO27" s="140"/>
      <c r="AP27" s="373">
        <v>8.2768</v>
      </c>
      <c r="AQ27" s="373"/>
      <c r="AR27" s="373"/>
      <c r="AS27" s="142"/>
      <c r="AT27" s="367"/>
      <c r="AU27" s="368"/>
      <c r="AV27" s="369"/>
      <c r="AW27" s="53"/>
      <c r="AX27" s="370">
        <f>AT27/AP27</f>
        <v>0</v>
      </c>
      <c r="AY27" s="371"/>
      <c r="AZ27" s="372"/>
    </row>
    <row r="28" spans="1:52" ht="13.5">
      <c r="A28" s="51"/>
      <c r="B28" s="482" t="s">
        <v>198</v>
      </c>
      <c r="C28" s="482"/>
      <c r="D28" s="482"/>
      <c r="E28" s="482"/>
      <c r="F28" s="482"/>
      <c r="G28" s="482"/>
      <c r="H28" s="482"/>
      <c r="I28" s="482"/>
      <c r="J28" s="87" t="s">
        <v>125</v>
      </c>
      <c r="K28" s="483"/>
      <c r="L28" s="484"/>
      <c r="M28" s="485"/>
      <c r="N28" s="11"/>
      <c r="O28" s="17"/>
      <c r="P28" s="14"/>
      <c r="Q28" s="17"/>
      <c r="R28" s="51"/>
      <c r="S28" s="482" t="s">
        <v>198</v>
      </c>
      <c r="T28" s="482"/>
      <c r="U28" s="482"/>
      <c r="V28" s="482"/>
      <c r="W28" s="482"/>
      <c r="X28" s="482"/>
      <c r="Y28" s="482"/>
      <c r="Z28" s="482"/>
      <c r="AA28" s="87" t="s">
        <v>125</v>
      </c>
      <c r="AB28" s="486"/>
      <c r="AC28" s="487"/>
      <c r="AD28" s="488"/>
      <c r="AE28" s="11"/>
      <c r="AG28" s="143" t="s">
        <v>100</v>
      </c>
      <c r="AH28" s="138"/>
      <c r="AI28" s="138"/>
      <c r="AJ28" s="138"/>
      <c r="AK28" s="138"/>
      <c r="AL28" s="138"/>
      <c r="AM28" s="144" t="s">
        <v>101</v>
      </c>
      <c r="AN28" s="140"/>
      <c r="AO28" s="140"/>
      <c r="AP28" s="384">
        <v>0.03907</v>
      </c>
      <c r="AQ28" s="384"/>
      <c r="AR28" s="384"/>
      <c r="AS28" s="142"/>
      <c r="AT28" s="367"/>
      <c r="AU28" s="368"/>
      <c r="AV28" s="369"/>
      <c r="AW28" s="53"/>
      <c r="AX28" s="370">
        <f>AP28*AT28</f>
        <v>0</v>
      </c>
      <c r="AY28" s="371"/>
      <c r="AZ28" s="372"/>
    </row>
    <row r="29" spans="1:52" ht="13.5">
      <c r="A29" s="51"/>
      <c r="B29" s="482" t="s">
        <v>239</v>
      </c>
      <c r="C29" s="492"/>
      <c r="D29" s="492"/>
      <c r="E29" s="492"/>
      <c r="F29" s="492"/>
      <c r="G29" s="492"/>
      <c r="H29" s="492"/>
      <c r="I29" s="492"/>
      <c r="J29" s="87" t="s">
        <v>125</v>
      </c>
      <c r="K29" s="483"/>
      <c r="L29" s="484"/>
      <c r="M29" s="485"/>
      <c r="N29" s="11"/>
      <c r="O29" s="17"/>
      <c r="P29" s="14"/>
      <c r="Q29" s="17"/>
      <c r="R29" s="51"/>
      <c r="S29" s="482" t="s">
        <v>239</v>
      </c>
      <c r="T29" s="492"/>
      <c r="U29" s="492"/>
      <c r="V29" s="492"/>
      <c r="W29" s="492"/>
      <c r="X29" s="492"/>
      <c r="Y29" s="492"/>
      <c r="Z29" s="492"/>
      <c r="AA29" s="87" t="s">
        <v>125</v>
      </c>
      <c r="AB29" s="486"/>
      <c r="AC29" s="487"/>
      <c r="AD29" s="488"/>
      <c r="AE29" s="11"/>
      <c r="AG29" s="143" t="s">
        <v>102</v>
      </c>
      <c r="AH29" s="138"/>
      <c r="AI29" s="138"/>
      <c r="AJ29" s="138"/>
      <c r="AK29" s="138"/>
      <c r="AL29" s="138"/>
      <c r="AM29" s="144" t="s">
        <v>103</v>
      </c>
      <c r="AN29" s="140"/>
      <c r="AO29" s="140"/>
      <c r="AP29" s="384">
        <v>0.07948</v>
      </c>
      <c r="AQ29" s="384"/>
      <c r="AR29" s="384"/>
      <c r="AS29" s="142"/>
      <c r="AT29" s="367"/>
      <c r="AU29" s="368"/>
      <c r="AV29" s="369"/>
      <c r="AW29" s="53"/>
      <c r="AX29" s="370">
        <f>AP29*AT29</f>
        <v>0</v>
      </c>
      <c r="AY29" s="371"/>
      <c r="AZ29" s="372"/>
    </row>
    <row r="30" spans="1:52" ht="13.5">
      <c r="A30" s="51"/>
      <c r="B30" s="482" t="s">
        <v>142</v>
      </c>
      <c r="C30" s="482"/>
      <c r="D30" s="482"/>
      <c r="E30" s="482"/>
      <c r="F30" s="482"/>
      <c r="G30" s="482"/>
      <c r="H30" s="482"/>
      <c r="I30" s="482"/>
      <c r="J30" s="87" t="s">
        <v>125</v>
      </c>
      <c r="K30" s="483"/>
      <c r="L30" s="484"/>
      <c r="M30" s="485"/>
      <c r="N30" s="11"/>
      <c r="O30" s="17"/>
      <c r="P30" s="14"/>
      <c r="Q30" s="17"/>
      <c r="R30" s="51"/>
      <c r="S30" s="482" t="s">
        <v>142</v>
      </c>
      <c r="T30" s="482"/>
      <c r="U30" s="482"/>
      <c r="V30" s="482"/>
      <c r="W30" s="482"/>
      <c r="X30" s="482"/>
      <c r="Y30" s="482"/>
      <c r="Z30" s="482"/>
      <c r="AA30" s="87" t="s">
        <v>125</v>
      </c>
      <c r="AB30" s="486"/>
      <c r="AC30" s="487"/>
      <c r="AD30" s="488"/>
      <c r="AE30" s="11"/>
      <c r="AG30" s="259" t="s">
        <v>104</v>
      </c>
      <c r="AH30" s="260"/>
      <c r="AI30" s="260"/>
      <c r="AJ30" s="260"/>
      <c r="AK30" s="260"/>
      <c r="AL30" s="260"/>
      <c r="AM30" s="144" t="s">
        <v>99</v>
      </c>
      <c r="AN30" s="140"/>
      <c r="AO30" s="140"/>
      <c r="AP30" s="373">
        <v>7.7891</v>
      </c>
      <c r="AQ30" s="373"/>
      <c r="AR30" s="373"/>
      <c r="AS30" s="142"/>
      <c r="AT30" s="367"/>
      <c r="AU30" s="368"/>
      <c r="AV30" s="369"/>
      <c r="AW30" s="53"/>
      <c r="AX30" s="370">
        <f>AT30/AP30</f>
        <v>0</v>
      </c>
      <c r="AY30" s="371"/>
      <c r="AZ30" s="372"/>
    </row>
    <row r="31" spans="1:52" ht="13.5">
      <c r="A31" s="51"/>
      <c r="B31" s="110"/>
      <c r="C31" s="482" t="s">
        <v>148</v>
      </c>
      <c r="D31" s="482"/>
      <c r="E31" s="482"/>
      <c r="F31" s="482"/>
      <c r="G31" s="482"/>
      <c r="H31" s="482"/>
      <c r="I31" s="482"/>
      <c r="J31" s="87" t="s">
        <v>125</v>
      </c>
      <c r="K31" s="483"/>
      <c r="L31" s="484"/>
      <c r="M31" s="485"/>
      <c r="N31" s="11"/>
      <c r="O31" s="11"/>
      <c r="P31" s="154"/>
      <c r="Q31" s="154"/>
      <c r="R31" s="51"/>
      <c r="S31" s="110"/>
      <c r="T31" s="482" t="s">
        <v>148</v>
      </c>
      <c r="U31" s="482"/>
      <c r="V31" s="482"/>
      <c r="W31" s="482"/>
      <c r="X31" s="482"/>
      <c r="Y31" s="482"/>
      <c r="Z31" s="482"/>
      <c r="AA31" s="87" t="s">
        <v>125</v>
      </c>
      <c r="AB31" s="486"/>
      <c r="AC31" s="487"/>
      <c r="AD31" s="488"/>
      <c r="AE31" s="11"/>
      <c r="AG31" s="259" t="s">
        <v>105</v>
      </c>
      <c r="AH31" s="260"/>
      <c r="AI31" s="260"/>
      <c r="AJ31" s="260"/>
      <c r="AK31" s="260"/>
      <c r="AL31" s="138"/>
      <c r="AM31" s="144" t="s">
        <v>106</v>
      </c>
      <c r="AN31" s="140"/>
      <c r="AO31" s="140"/>
      <c r="AP31" s="373">
        <v>45.26</v>
      </c>
      <c r="AQ31" s="373"/>
      <c r="AR31" s="373"/>
      <c r="AS31" s="142"/>
      <c r="AT31" s="367"/>
      <c r="AU31" s="368"/>
      <c r="AV31" s="369"/>
      <c r="AW31" s="53"/>
      <c r="AX31" s="370">
        <f>AT31/AP31</f>
        <v>0</v>
      </c>
      <c r="AY31" s="371"/>
      <c r="AZ31" s="372"/>
    </row>
    <row r="32" spans="1:52" ht="13.5">
      <c r="A32" s="51"/>
      <c r="B32" s="482" t="s">
        <v>199</v>
      </c>
      <c r="C32" s="482"/>
      <c r="D32" s="482"/>
      <c r="E32" s="482"/>
      <c r="F32" s="482"/>
      <c r="G32" s="482"/>
      <c r="H32" s="482"/>
      <c r="I32" s="482"/>
      <c r="J32" s="87" t="s">
        <v>125</v>
      </c>
      <c r="K32" s="483"/>
      <c r="L32" s="484"/>
      <c r="M32" s="485"/>
      <c r="N32" s="11"/>
      <c r="O32" s="17"/>
      <c r="P32" s="14"/>
      <c r="Q32" s="17"/>
      <c r="R32" s="51"/>
      <c r="S32" s="482" t="s">
        <v>199</v>
      </c>
      <c r="T32" s="482"/>
      <c r="U32" s="482"/>
      <c r="V32" s="482"/>
      <c r="W32" s="482"/>
      <c r="X32" s="482"/>
      <c r="Y32" s="482"/>
      <c r="Z32" s="482"/>
      <c r="AA32" s="87" t="s">
        <v>125</v>
      </c>
      <c r="AB32" s="486"/>
      <c r="AC32" s="487"/>
      <c r="AD32" s="488"/>
      <c r="AE32" s="11"/>
      <c r="AG32" s="143" t="s">
        <v>107</v>
      </c>
      <c r="AH32" s="138"/>
      <c r="AI32" s="138"/>
      <c r="AJ32" s="138"/>
      <c r="AK32" s="138"/>
      <c r="AL32" s="138"/>
      <c r="AM32" s="144" t="s">
        <v>108</v>
      </c>
      <c r="AN32" s="140"/>
      <c r="AO32" s="140"/>
      <c r="AP32" s="373">
        <v>108.15</v>
      </c>
      <c r="AQ32" s="373"/>
      <c r="AR32" s="373"/>
      <c r="AS32" s="142"/>
      <c r="AT32" s="367"/>
      <c r="AU32" s="368"/>
      <c r="AV32" s="369"/>
      <c r="AW32" s="53"/>
      <c r="AX32" s="370">
        <f>AT32/AP32</f>
        <v>0</v>
      </c>
      <c r="AY32" s="371"/>
      <c r="AZ32" s="372"/>
    </row>
    <row r="33" spans="1:52" ht="13.5">
      <c r="A33" s="51"/>
      <c r="B33" s="482" t="s">
        <v>79</v>
      </c>
      <c r="C33" s="482"/>
      <c r="D33" s="482"/>
      <c r="E33" s="482"/>
      <c r="F33" s="482"/>
      <c r="G33" s="482"/>
      <c r="H33" s="482"/>
      <c r="I33" s="482"/>
      <c r="J33" s="87" t="s">
        <v>125</v>
      </c>
      <c r="K33" s="483"/>
      <c r="L33" s="484"/>
      <c r="M33" s="485"/>
      <c r="N33" s="11"/>
      <c r="O33" s="17"/>
      <c r="P33" s="14"/>
      <c r="Q33" s="17"/>
      <c r="R33" s="51"/>
      <c r="S33" s="482" t="s">
        <v>79</v>
      </c>
      <c r="T33" s="482"/>
      <c r="U33" s="482"/>
      <c r="V33" s="482"/>
      <c r="W33" s="482"/>
      <c r="X33" s="482"/>
      <c r="Y33" s="482"/>
      <c r="Z33" s="482"/>
      <c r="AA33" s="87" t="s">
        <v>125</v>
      </c>
      <c r="AB33" s="486"/>
      <c r="AC33" s="487"/>
      <c r="AD33" s="488"/>
      <c r="AE33" s="11"/>
      <c r="AG33" s="143" t="s">
        <v>351</v>
      </c>
      <c r="AH33" s="138"/>
      <c r="AI33" s="138"/>
      <c r="AJ33" s="138"/>
      <c r="AK33" s="138"/>
      <c r="AL33" s="138"/>
      <c r="AM33" s="144" t="s">
        <v>99</v>
      </c>
      <c r="AN33" s="140"/>
      <c r="AO33" s="140"/>
      <c r="AP33" s="373">
        <v>0.6643</v>
      </c>
      <c r="AQ33" s="373"/>
      <c r="AR33" s="373"/>
      <c r="AS33" s="142"/>
      <c r="AT33" s="367"/>
      <c r="AU33" s="368"/>
      <c r="AV33" s="369"/>
      <c r="AW33" s="53"/>
      <c r="AX33" s="370">
        <f>AP33*AT33</f>
        <v>0</v>
      </c>
      <c r="AY33" s="371"/>
      <c r="AZ33" s="372"/>
    </row>
    <row r="34" spans="1:52" ht="13.5">
      <c r="A34" s="51"/>
      <c r="B34" s="110"/>
      <c r="C34" s="482" t="s">
        <v>180</v>
      </c>
      <c r="D34" s="482"/>
      <c r="E34" s="482"/>
      <c r="F34" s="482"/>
      <c r="G34" s="482"/>
      <c r="H34" s="482"/>
      <c r="I34" s="482"/>
      <c r="J34" s="87" t="s">
        <v>125</v>
      </c>
      <c r="K34" s="483"/>
      <c r="L34" s="484"/>
      <c r="M34" s="485"/>
      <c r="N34" s="11"/>
      <c r="O34" s="11"/>
      <c r="P34" s="154"/>
      <c r="Q34" s="154"/>
      <c r="R34" s="51"/>
      <c r="S34" s="110"/>
      <c r="T34" s="482" t="s">
        <v>180</v>
      </c>
      <c r="U34" s="482"/>
      <c r="V34" s="482"/>
      <c r="W34" s="482"/>
      <c r="X34" s="482"/>
      <c r="Y34" s="482"/>
      <c r="Z34" s="482"/>
      <c r="AA34" s="87" t="s">
        <v>125</v>
      </c>
      <c r="AB34" s="486"/>
      <c r="AC34" s="487"/>
      <c r="AD34" s="488"/>
      <c r="AE34" s="11"/>
      <c r="AG34" s="263" t="s">
        <v>109</v>
      </c>
      <c r="AH34" s="257"/>
      <c r="AI34" s="257"/>
      <c r="AJ34" s="257"/>
      <c r="AK34" s="257"/>
      <c r="AL34" s="257"/>
      <c r="AM34" s="197" t="s">
        <v>110</v>
      </c>
      <c r="AN34" s="258"/>
      <c r="AO34" s="258"/>
      <c r="AP34" s="377">
        <v>0.24528</v>
      </c>
      <c r="AQ34" s="377"/>
      <c r="AR34" s="377"/>
      <c r="AS34" s="264"/>
      <c r="AT34" s="378"/>
      <c r="AU34" s="379"/>
      <c r="AV34" s="380"/>
      <c r="AW34" s="53"/>
      <c r="AX34" s="381">
        <f>AP34*AT34</f>
        <v>0</v>
      </c>
      <c r="AY34" s="382"/>
      <c r="AZ34" s="383"/>
    </row>
    <row r="35" spans="1:52" ht="13.5">
      <c r="A35" s="51"/>
      <c r="B35" s="110"/>
      <c r="C35" s="482" t="s">
        <v>202</v>
      </c>
      <c r="D35" s="482"/>
      <c r="E35" s="482"/>
      <c r="F35" s="482"/>
      <c r="G35" s="482"/>
      <c r="H35" s="482"/>
      <c r="I35" s="482"/>
      <c r="J35" s="87" t="s">
        <v>125</v>
      </c>
      <c r="K35" s="483"/>
      <c r="L35" s="484"/>
      <c r="M35" s="485"/>
      <c r="N35" s="11"/>
      <c r="O35" s="11"/>
      <c r="P35" s="154"/>
      <c r="Q35" s="154"/>
      <c r="R35" s="51"/>
      <c r="S35" s="110"/>
      <c r="T35" s="482" t="s">
        <v>202</v>
      </c>
      <c r="U35" s="482"/>
      <c r="V35" s="482"/>
      <c r="W35" s="482"/>
      <c r="X35" s="482"/>
      <c r="Y35" s="482"/>
      <c r="Z35" s="482"/>
      <c r="AA35" s="87" t="s">
        <v>125</v>
      </c>
      <c r="AB35" s="486"/>
      <c r="AC35" s="487"/>
      <c r="AD35" s="488"/>
      <c r="AE35" s="11"/>
      <c r="AG35" s="259" t="s">
        <v>353</v>
      </c>
      <c r="AH35" s="260"/>
      <c r="AI35" s="260"/>
      <c r="AJ35" s="260"/>
      <c r="AK35" s="260"/>
      <c r="AL35" s="260"/>
      <c r="AM35" s="260" t="s">
        <v>99</v>
      </c>
      <c r="AN35" s="260"/>
      <c r="AO35" s="260"/>
      <c r="AP35" s="388">
        <v>1.6902</v>
      </c>
      <c r="AQ35" s="388"/>
      <c r="AR35" s="388"/>
      <c r="AS35" s="260"/>
      <c r="AT35" s="385"/>
      <c r="AU35" s="386"/>
      <c r="AV35" s="387"/>
      <c r="AW35" s="303"/>
      <c r="AX35" s="370">
        <f>AT35/AP35</f>
        <v>0</v>
      </c>
      <c r="AY35" s="371"/>
      <c r="AZ35" s="372"/>
    </row>
    <row r="36" spans="1:52" ht="13.5">
      <c r="A36" s="51"/>
      <c r="B36" s="110"/>
      <c r="C36" s="482" t="s">
        <v>203</v>
      </c>
      <c r="D36" s="482"/>
      <c r="E36" s="482"/>
      <c r="F36" s="482"/>
      <c r="G36" s="482"/>
      <c r="H36" s="482"/>
      <c r="I36" s="482"/>
      <c r="J36" s="87" t="s">
        <v>125</v>
      </c>
      <c r="K36" s="483"/>
      <c r="L36" s="484"/>
      <c r="M36" s="485"/>
      <c r="N36" s="11"/>
      <c r="O36" s="11"/>
      <c r="P36" s="154"/>
      <c r="Q36" s="154"/>
      <c r="R36" s="51"/>
      <c r="S36" s="110"/>
      <c r="T36" s="482" t="s">
        <v>203</v>
      </c>
      <c r="U36" s="482"/>
      <c r="V36" s="482"/>
      <c r="W36" s="482"/>
      <c r="X36" s="482"/>
      <c r="Y36" s="482"/>
      <c r="Z36" s="482"/>
      <c r="AA36" s="87" t="s">
        <v>125</v>
      </c>
      <c r="AB36" s="486"/>
      <c r="AC36" s="487"/>
      <c r="AD36" s="488"/>
      <c r="AE36" s="11"/>
      <c r="AG36" s="259" t="s">
        <v>332</v>
      </c>
      <c r="AH36" s="260"/>
      <c r="AI36" s="260"/>
      <c r="AJ36" s="260"/>
      <c r="AK36" s="260"/>
      <c r="AL36" s="260"/>
      <c r="AM36" s="260" t="s">
        <v>333</v>
      </c>
      <c r="AN36" s="260"/>
      <c r="AO36" s="260"/>
      <c r="AP36" s="388">
        <v>7.348</v>
      </c>
      <c r="AQ36" s="388"/>
      <c r="AR36" s="388"/>
      <c r="AS36" s="260"/>
      <c r="AT36" s="385"/>
      <c r="AU36" s="386"/>
      <c r="AV36" s="387"/>
      <c r="AW36" s="303"/>
      <c r="AX36" s="370">
        <f>AT36/AP36</f>
        <v>0</v>
      </c>
      <c r="AY36" s="371"/>
      <c r="AZ36" s="372"/>
    </row>
    <row r="37" spans="1:52" ht="13.5">
      <c r="A37" s="51"/>
      <c r="B37" s="110"/>
      <c r="C37" s="482" t="s">
        <v>160</v>
      </c>
      <c r="D37" s="482"/>
      <c r="E37" s="482"/>
      <c r="F37" s="482"/>
      <c r="G37" s="482"/>
      <c r="H37" s="482"/>
      <c r="I37" s="482"/>
      <c r="J37" s="87" t="s">
        <v>125</v>
      </c>
      <c r="K37" s="483"/>
      <c r="L37" s="484"/>
      <c r="M37" s="485"/>
      <c r="N37" s="11"/>
      <c r="O37" s="11"/>
      <c r="P37" s="154"/>
      <c r="Q37" s="154"/>
      <c r="R37" s="51"/>
      <c r="S37" s="110"/>
      <c r="T37" s="482" t="s">
        <v>160</v>
      </c>
      <c r="U37" s="482"/>
      <c r="V37" s="482"/>
      <c r="W37" s="482"/>
      <c r="X37" s="482"/>
      <c r="Y37" s="482"/>
      <c r="Z37" s="482"/>
      <c r="AA37" s="87" t="s">
        <v>125</v>
      </c>
      <c r="AB37" s="486"/>
      <c r="AC37" s="487"/>
      <c r="AD37" s="488"/>
      <c r="AE37" s="11"/>
      <c r="AG37" s="299" t="s">
        <v>354</v>
      </c>
      <c r="AH37" s="282"/>
      <c r="AI37" s="282"/>
      <c r="AJ37" s="282"/>
      <c r="AK37" s="282"/>
      <c r="AL37" s="282"/>
      <c r="AM37" s="300" t="s">
        <v>355</v>
      </c>
      <c r="AN37" s="301"/>
      <c r="AO37" s="301"/>
      <c r="AP37" s="464">
        <v>1.2428</v>
      </c>
      <c r="AQ37" s="464"/>
      <c r="AR37" s="464"/>
      <c r="AS37" s="302"/>
      <c r="AT37" s="465"/>
      <c r="AU37" s="466"/>
      <c r="AV37" s="467"/>
      <c r="AW37" s="53"/>
      <c r="AX37" s="468">
        <f>AT37/AP37</f>
        <v>0</v>
      </c>
      <c r="AY37" s="469"/>
      <c r="AZ37" s="470"/>
    </row>
    <row r="38" spans="1:52" ht="13.5">
      <c r="A38" s="51"/>
      <c r="B38" s="110"/>
      <c r="C38" s="482" t="s">
        <v>35</v>
      </c>
      <c r="D38" s="482"/>
      <c r="E38" s="482"/>
      <c r="F38" s="482"/>
      <c r="G38" s="482"/>
      <c r="H38" s="482"/>
      <c r="I38" s="482"/>
      <c r="J38" s="87" t="s">
        <v>125</v>
      </c>
      <c r="K38" s="483"/>
      <c r="L38" s="484"/>
      <c r="M38" s="485"/>
      <c r="N38" s="11"/>
      <c r="O38" s="11"/>
      <c r="P38" s="154"/>
      <c r="Q38" s="154"/>
      <c r="R38" s="51"/>
      <c r="S38" s="110"/>
      <c r="T38" s="482" t="s">
        <v>35</v>
      </c>
      <c r="U38" s="482"/>
      <c r="V38" s="482"/>
      <c r="W38" s="482"/>
      <c r="X38" s="482"/>
      <c r="Y38" s="482"/>
      <c r="Z38" s="482"/>
      <c r="AA38" s="87" t="s">
        <v>125</v>
      </c>
      <c r="AB38" s="486"/>
      <c r="AC38" s="487"/>
      <c r="AD38" s="488"/>
      <c r="AE38" s="11"/>
      <c r="AG38" s="259" t="s">
        <v>352</v>
      </c>
      <c r="AH38" s="260"/>
      <c r="AI38" s="260"/>
      <c r="AJ38" s="260"/>
      <c r="AK38" s="260"/>
      <c r="AL38" s="260"/>
      <c r="AM38" s="144" t="s">
        <v>356</v>
      </c>
      <c r="AN38" s="140"/>
      <c r="AO38" s="140"/>
      <c r="AP38" s="384">
        <v>40.271</v>
      </c>
      <c r="AQ38" s="384"/>
      <c r="AR38" s="384"/>
      <c r="AS38" s="142"/>
      <c r="AT38" s="367"/>
      <c r="AU38" s="368"/>
      <c r="AV38" s="369"/>
      <c r="AW38" s="53"/>
      <c r="AX38" s="370">
        <f>AT38/AP38</f>
        <v>0</v>
      </c>
      <c r="AY38" s="371"/>
      <c r="AZ38" s="372"/>
    </row>
    <row r="39" spans="1:31" ht="13.5">
      <c r="A39" s="51"/>
      <c r="B39" s="110"/>
      <c r="C39" s="482" t="s">
        <v>204</v>
      </c>
      <c r="D39" s="482"/>
      <c r="E39" s="482"/>
      <c r="F39" s="482"/>
      <c r="G39" s="482"/>
      <c r="H39" s="482"/>
      <c r="I39" s="482"/>
      <c r="J39" s="87" t="s">
        <v>125</v>
      </c>
      <c r="K39" s="483"/>
      <c r="L39" s="484"/>
      <c r="M39" s="485"/>
      <c r="N39" s="11"/>
      <c r="O39" s="11"/>
      <c r="P39" s="154"/>
      <c r="Q39" s="154"/>
      <c r="R39" s="51"/>
      <c r="S39" s="110"/>
      <c r="T39" s="482" t="s">
        <v>204</v>
      </c>
      <c r="U39" s="482"/>
      <c r="V39" s="482"/>
      <c r="W39" s="482"/>
      <c r="X39" s="482"/>
      <c r="Y39" s="482"/>
      <c r="Z39" s="482"/>
      <c r="AA39" s="87" t="s">
        <v>125</v>
      </c>
      <c r="AB39" s="486"/>
      <c r="AC39" s="487"/>
      <c r="AD39" s="488"/>
      <c r="AE39" s="11"/>
    </row>
    <row r="40" spans="1:31" ht="13.5">
      <c r="A40" s="51"/>
      <c r="B40" s="110"/>
      <c r="C40" s="482" t="s">
        <v>205</v>
      </c>
      <c r="D40" s="482"/>
      <c r="E40" s="482"/>
      <c r="F40" s="482"/>
      <c r="G40" s="482"/>
      <c r="H40" s="482"/>
      <c r="I40" s="482"/>
      <c r="J40" s="87" t="s">
        <v>125</v>
      </c>
      <c r="K40" s="483"/>
      <c r="L40" s="484"/>
      <c r="M40" s="485"/>
      <c r="N40" s="11"/>
      <c r="O40" s="11"/>
      <c r="P40" s="154"/>
      <c r="Q40" s="154"/>
      <c r="R40" s="51"/>
      <c r="S40" s="110"/>
      <c r="T40" s="482" t="s">
        <v>205</v>
      </c>
      <c r="U40" s="482"/>
      <c r="V40" s="482"/>
      <c r="W40" s="482"/>
      <c r="X40" s="482"/>
      <c r="Y40" s="482"/>
      <c r="Z40" s="482"/>
      <c r="AA40" s="87" t="s">
        <v>125</v>
      </c>
      <c r="AB40" s="486"/>
      <c r="AC40" s="487"/>
      <c r="AD40" s="488"/>
      <c r="AE40" s="11"/>
    </row>
    <row r="41" spans="1:31" ht="13.5">
      <c r="A41" s="51"/>
      <c r="B41" s="110"/>
      <c r="C41" s="482" t="s">
        <v>206</v>
      </c>
      <c r="D41" s="482"/>
      <c r="E41" s="482"/>
      <c r="F41" s="482"/>
      <c r="G41" s="482"/>
      <c r="H41" s="482"/>
      <c r="I41" s="482"/>
      <c r="J41" s="87" t="s">
        <v>125</v>
      </c>
      <c r="K41" s="483"/>
      <c r="L41" s="484"/>
      <c r="M41" s="485"/>
      <c r="N41" s="11"/>
      <c r="O41" s="11"/>
      <c r="P41" s="154"/>
      <c r="Q41" s="154"/>
      <c r="R41" s="51"/>
      <c r="S41" s="110"/>
      <c r="T41" s="482" t="s">
        <v>206</v>
      </c>
      <c r="U41" s="482"/>
      <c r="V41" s="482"/>
      <c r="W41" s="482"/>
      <c r="X41" s="482"/>
      <c r="Y41" s="482"/>
      <c r="Z41" s="482"/>
      <c r="AA41" s="87" t="s">
        <v>125</v>
      </c>
      <c r="AB41" s="486"/>
      <c r="AC41" s="487"/>
      <c r="AD41" s="488"/>
      <c r="AE41" s="11"/>
    </row>
    <row r="42" spans="1:31" ht="13.5">
      <c r="A42" s="51"/>
      <c r="B42" s="110"/>
      <c r="C42" s="482" t="s">
        <v>207</v>
      </c>
      <c r="D42" s="482"/>
      <c r="E42" s="482"/>
      <c r="F42" s="482"/>
      <c r="G42" s="482"/>
      <c r="H42" s="482"/>
      <c r="I42" s="482"/>
      <c r="J42" s="87" t="s">
        <v>125</v>
      </c>
      <c r="K42" s="483"/>
      <c r="L42" s="484"/>
      <c r="M42" s="485"/>
      <c r="N42" s="11"/>
      <c r="O42" s="11"/>
      <c r="P42" s="154"/>
      <c r="Q42" s="154"/>
      <c r="R42" s="51"/>
      <c r="S42" s="110"/>
      <c r="T42" s="482" t="s">
        <v>207</v>
      </c>
      <c r="U42" s="482"/>
      <c r="V42" s="482"/>
      <c r="W42" s="482"/>
      <c r="X42" s="482"/>
      <c r="Y42" s="482"/>
      <c r="Z42" s="482"/>
      <c r="AA42" s="87" t="s">
        <v>125</v>
      </c>
      <c r="AB42" s="486"/>
      <c r="AC42" s="487"/>
      <c r="AD42" s="488"/>
      <c r="AE42" s="11"/>
    </row>
    <row r="43" spans="1:31" ht="12.7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</row>
    <row r="44" spans="1:31" ht="13.5">
      <c r="A44" s="13"/>
      <c r="B44" s="28" t="s">
        <v>149</v>
      </c>
      <c r="C44" s="29"/>
      <c r="D44" s="29"/>
      <c r="E44" s="29"/>
      <c r="F44" s="29"/>
      <c r="G44" s="29"/>
      <c r="H44" s="29"/>
      <c r="I44" s="13"/>
      <c r="J44" s="22"/>
      <c r="K44" s="22"/>
      <c r="L44" s="22"/>
      <c r="M44" s="22"/>
      <c r="N44" s="13"/>
      <c r="O44" s="13"/>
      <c r="P44" s="13"/>
      <c r="Q44" s="29"/>
      <c r="R44" s="29"/>
      <c r="S44" s="29"/>
      <c r="T44" s="29"/>
      <c r="U44" s="29"/>
      <c r="V44" s="29"/>
      <c r="W44" s="13"/>
      <c r="X44" s="22"/>
      <c r="Y44" s="22"/>
      <c r="Z44" s="22"/>
      <c r="AA44" s="22"/>
      <c r="AB44" s="24"/>
      <c r="AC44" s="10"/>
      <c r="AD44" s="11"/>
      <c r="AE44" s="11"/>
    </row>
    <row r="45" spans="1:31" ht="13.5">
      <c r="A45" s="27"/>
      <c r="B45" s="23" t="s">
        <v>150</v>
      </c>
      <c r="C45" s="23"/>
      <c r="D45" s="23"/>
      <c r="E45" s="23"/>
      <c r="F45" s="23"/>
      <c r="G45" s="23"/>
      <c r="H45" s="23"/>
      <c r="I45" s="23"/>
      <c r="J45" s="23"/>
      <c r="K45" s="23" t="s">
        <v>91</v>
      </c>
      <c r="L45" s="23"/>
      <c r="M45" s="23"/>
      <c r="N45" s="23"/>
      <c r="O45" s="23"/>
      <c r="P45" s="23"/>
      <c r="Q45" s="23"/>
      <c r="R45" s="23"/>
      <c r="S45" s="23" t="s">
        <v>150</v>
      </c>
      <c r="T45" s="23"/>
      <c r="U45" s="23"/>
      <c r="V45" s="23"/>
      <c r="W45" s="23"/>
      <c r="X45" s="23"/>
      <c r="Y45" s="23"/>
      <c r="Z45" s="23"/>
      <c r="AA45" s="23"/>
      <c r="AB45" s="23" t="s">
        <v>91</v>
      </c>
      <c r="AC45" s="23"/>
      <c r="AD45" s="23"/>
      <c r="AE45" s="27"/>
    </row>
    <row r="46" spans="1:31" ht="13.5">
      <c r="A46" s="11"/>
      <c r="B46" s="493"/>
      <c r="C46" s="494"/>
      <c r="D46" s="494"/>
      <c r="E46" s="494"/>
      <c r="F46" s="494"/>
      <c r="G46" s="494"/>
      <c r="H46" s="494"/>
      <c r="I46" s="495"/>
      <c r="J46" s="87" t="s">
        <v>125</v>
      </c>
      <c r="K46" s="496"/>
      <c r="L46" s="497"/>
      <c r="M46" s="498"/>
      <c r="N46" s="23"/>
      <c r="O46" s="11"/>
      <c r="P46" s="11"/>
      <c r="Q46" s="11"/>
      <c r="R46" s="11"/>
      <c r="S46" s="493"/>
      <c r="T46" s="494"/>
      <c r="U46" s="494"/>
      <c r="V46" s="494"/>
      <c r="W46" s="494"/>
      <c r="X46" s="494"/>
      <c r="Y46" s="494"/>
      <c r="Z46" s="495"/>
      <c r="AA46" s="87" t="s">
        <v>125</v>
      </c>
      <c r="AB46" s="496"/>
      <c r="AC46" s="497"/>
      <c r="AD46" s="498"/>
      <c r="AE46" s="28"/>
    </row>
    <row r="47" spans="1:31" ht="13.5">
      <c r="A47" s="11"/>
      <c r="B47" s="493"/>
      <c r="C47" s="494"/>
      <c r="D47" s="494"/>
      <c r="E47" s="494"/>
      <c r="F47" s="494"/>
      <c r="G47" s="494"/>
      <c r="H47" s="494"/>
      <c r="I47" s="495"/>
      <c r="J47" s="87" t="s">
        <v>125</v>
      </c>
      <c r="K47" s="496"/>
      <c r="L47" s="497"/>
      <c r="M47" s="498"/>
      <c r="N47" s="23"/>
      <c r="O47" s="11"/>
      <c r="P47" s="11"/>
      <c r="Q47" s="11"/>
      <c r="R47" s="11"/>
      <c r="S47" s="493"/>
      <c r="T47" s="494"/>
      <c r="U47" s="494"/>
      <c r="V47" s="494"/>
      <c r="W47" s="494"/>
      <c r="X47" s="494"/>
      <c r="Y47" s="494"/>
      <c r="Z47" s="495"/>
      <c r="AA47" s="87" t="s">
        <v>125</v>
      </c>
      <c r="AB47" s="496"/>
      <c r="AC47" s="497"/>
      <c r="AD47" s="498"/>
      <c r="AE47" s="28"/>
    </row>
    <row r="48" spans="1:31" ht="13.5">
      <c r="A48" s="11"/>
      <c r="B48" s="493"/>
      <c r="C48" s="494"/>
      <c r="D48" s="494"/>
      <c r="E48" s="494"/>
      <c r="F48" s="494"/>
      <c r="G48" s="494"/>
      <c r="H48" s="494"/>
      <c r="I48" s="495"/>
      <c r="J48" s="87" t="s">
        <v>125</v>
      </c>
      <c r="K48" s="496"/>
      <c r="L48" s="497"/>
      <c r="M48" s="498"/>
      <c r="N48" s="23"/>
      <c r="O48" s="11"/>
      <c r="P48" s="11"/>
      <c r="Q48" s="11"/>
      <c r="R48" s="11"/>
      <c r="S48" s="493"/>
      <c r="T48" s="494"/>
      <c r="U48" s="494"/>
      <c r="V48" s="494"/>
      <c r="W48" s="494"/>
      <c r="X48" s="494"/>
      <c r="Y48" s="494"/>
      <c r="Z48" s="495"/>
      <c r="AA48" s="87" t="s">
        <v>125</v>
      </c>
      <c r="AB48" s="496"/>
      <c r="AC48" s="497"/>
      <c r="AD48" s="498"/>
      <c r="AE48" s="11"/>
    </row>
    <row r="49" spans="1:31" ht="13.5">
      <c r="A49" s="11"/>
      <c r="B49" s="493"/>
      <c r="C49" s="494"/>
      <c r="D49" s="494"/>
      <c r="E49" s="494"/>
      <c r="F49" s="494"/>
      <c r="G49" s="494"/>
      <c r="H49" s="494"/>
      <c r="I49" s="495"/>
      <c r="J49" s="87" t="s">
        <v>125</v>
      </c>
      <c r="K49" s="496"/>
      <c r="L49" s="497"/>
      <c r="M49" s="498"/>
      <c r="N49" s="23"/>
      <c r="O49" s="11"/>
      <c r="P49" s="11"/>
      <c r="Q49" s="11"/>
      <c r="R49" s="11"/>
      <c r="S49" s="493"/>
      <c r="T49" s="494"/>
      <c r="U49" s="494"/>
      <c r="V49" s="494"/>
      <c r="W49" s="494"/>
      <c r="X49" s="494"/>
      <c r="Y49" s="494"/>
      <c r="Z49" s="495"/>
      <c r="AA49" s="87" t="s">
        <v>125</v>
      </c>
      <c r="AB49" s="496"/>
      <c r="AC49" s="497"/>
      <c r="AD49" s="498"/>
      <c r="AE49" s="11"/>
    </row>
    <row r="50" spans="1:31" ht="13.5">
      <c r="A50" s="11"/>
      <c r="B50" s="493"/>
      <c r="C50" s="494"/>
      <c r="D50" s="494"/>
      <c r="E50" s="494"/>
      <c r="F50" s="494"/>
      <c r="G50" s="494"/>
      <c r="H50" s="494"/>
      <c r="I50" s="495"/>
      <c r="J50" s="87" t="s">
        <v>125</v>
      </c>
      <c r="K50" s="496"/>
      <c r="L50" s="497"/>
      <c r="M50" s="498"/>
      <c r="N50" s="23"/>
      <c r="O50" s="11"/>
      <c r="P50" s="11"/>
      <c r="Q50" s="11"/>
      <c r="R50" s="11"/>
      <c r="S50" s="493"/>
      <c r="T50" s="494"/>
      <c r="U50" s="494"/>
      <c r="V50" s="494"/>
      <c r="W50" s="494"/>
      <c r="X50" s="494"/>
      <c r="Y50" s="494"/>
      <c r="Z50" s="495"/>
      <c r="AA50" s="87" t="s">
        <v>125</v>
      </c>
      <c r="AB50" s="496"/>
      <c r="AC50" s="497"/>
      <c r="AD50" s="498"/>
      <c r="AE50" s="11"/>
    </row>
    <row r="51" spans="1:31" ht="13.5">
      <c r="A51" s="11"/>
      <c r="B51" s="499"/>
      <c r="C51" s="500"/>
      <c r="D51" s="500"/>
      <c r="E51" s="500"/>
      <c r="F51" s="500"/>
      <c r="G51" s="500"/>
      <c r="H51" s="500"/>
      <c r="I51" s="501"/>
      <c r="J51" s="87" t="s">
        <v>125</v>
      </c>
      <c r="K51" s="496"/>
      <c r="L51" s="497"/>
      <c r="M51" s="498"/>
      <c r="N51" s="23"/>
      <c r="O51" s="110"/>
      <c r="P51" s="110"/>
      <c r="Q51" s="110"/>
      <c r="R51" s="110"/>
      <c r="S51" s="499"/>
      <c r="T51" s="500"/>
      <c r="U51" s="500"/>
      <c r="V51" s="500"/>
      <c r="W51" s="500"/>
      <c r="X51" s="500"/>
      <c r="Y51" s="500"/>
      <c r="Z51" s="501"/>
      <c r="AA51" s="87" t="s">
        <v>125</v>
      </c>
      <c r="AB51" s="496"/>
      <c r="AC51" s="497"/>
      <c r="AD51" s="498"/>
      <c r="AE51" s="11"/>
    </row>
    <row r="52" spans="1:31" ht="13.5">
      <c r="A52" s="11"/>
      <c r="B52" s="499"/>
      <c r="C52" s="500"/>
      <c r="D52" s="500"/>
      <c r="E52" s="500"/>
      <c r="F52" s="500"/>
      <c r="G52" s="500"/>
      <c r="H52" s="500"/>
      <c r="I52" s="501"/>
      <c r="J52" s="87" t="s">
        <v>125</v>
      </c>
      <c r="K52" s="496"/>
      <c r="L52" s="497"/>
      <c r="M52" s="498"/>
      <c r="N52" s="23"/>
      <c r="O52" s="110"/>
      <c r="P52" s="110"/>
      <c r="Q52" s="110"/>
      <c r="R52" s="110"/>
      <c r="S52" s="499"/>
      <c r="T52" s="500"/>
      <c r="U52" s="500"/>
      <c r="V52" s="500"/>
      <c r="W52" s="500"/>
      <c r="X52" s="500"/>
      <c r="Y52" s="500"/>
      <c r="Z52" s="501"/>
      <c r="AA52" s="87" t="s">
        <v>125</v>
      </c>
      <c r="AB52" s="496"/>
      <c r="AC52" s="497"/>
      <c r="AD52" s="498"/>
      <c r="AE52" s="11"/>
    </row>
    <row r="53" spans="1:31" ht="13.5">
      <c r="A53" s="11"/>
      <c r="B53" s="499"/>
      <c r="C53" s="502"/>
      <c r="D53" s="502"/>
      <c r="E53" s="502"/>
      <c r="F53" s="502"/>
      <c r="G53" s="502"/>
      <c r="H53" s="502"/>
      <c r="I53" s="503"/>
      <c r="J53" s="87" t="s">
        <v>125</v>
      </c>
      <c r="K53" s="496"/>
      <c r="L53" s="497"/>
      <c r="M53" s="498"/>
      <c r="N53" s="23"/>
      <c r="O53" s="110"/>
      <c r="P53" s="110"/>
      <c r="Q53" s="110"/>
      <c r="R53" s="110"/>
      <c r="S53" s="499"/>
      <c r="T53" s="502"/>
      <c r="U53" s="502"/>
      <c r="V53" s="502"/>
      <c r="W53" s="502"/>
      <c r="X53" s="502"/>
      <c r="Y53" s="502"/>
      <c r="Z53" s="503"/>
      <c r="AA53" s="87" t="s">
        <v>125</v>
      </c>
      <c r="AB53" s="496"/>
      <c r="AC53" s="497"/>
      <c r="AD53" s="498"/>
      <c r="AE53" s="11"/>
    </row>
    <row r="54" spans="1:31" ht="13.5">
      <c r="A54" s="11"/>
      <c r="B54" s="499"/>
      <c r="C54" s="500"/>
      <c r="D54" s="500"/>
      <c r="E54" s="500"/>
      <c r="F54" s="500"/>
      <c r="G54" s="500"/>
      <c r="H54" s="500"/>
      <c r="I54" s="501"/>
      <c r="J54" s="87" t="s">
        <v>125</v>
      </c>
      <c r="K54" s="496"/>
      <c r="L54" s="497"/>
      <c r="M54" s="498"/>
      <c r="N54" s="23"/>
      <c r="O54" s="110"/>
      <c r="P54" s="110"/>
      <c r="Q54" s="110"/>
      <c r="R54" s="110"/>
      <c r="S54" s="499"/>
      <c r="T54" s="500"/>
      <c r="U54" s="500"/>
      <c r="V54" s="500"/>
      <c r="W54" s="500"/>
      <c r="X54" s="500"/>
      <c r="Y54" s="500"/>
      <c r="Z54" s="501"/>
      <c r="AA54" s="87" t="s">
        <v>125</v>
      </c>
      <c r="AB54" s="496"/>
      <c r="AC54" s="497"/>
      <c r="AD54" s="498"/>
      <c r="AE54" s="11"/>
    </row>
    <row r="55" spans="1:31" ht="13.5">
      <c r="A55" s="11"/>
      <c r="B55" s="499"/>
      <c r="C55" s="500"/>
      <c r="D55" s="500"/>
      <c r="E55" s="500"/>
      <c r="F55" s="500"/>
      <c r="G55" s="500"/>
      <c r="H55" s="500"/>
      <c r="I55" s="501"/>
      <c r="J55" s="87" t="s">
        <v>125</v>
      </c>
      <c r="K55" s="496"/>
      <c r="L55" s="497"/>
      <c r="M55" s="498"/>
      <c r="N55" s="23"/>
      <c r="O55" s="110"/>
      <c r="P55" s="110"/>
      <c r="Q55" s="110"/>
      <c r="R55" s="110"/>
      <c r="S55" s="499"/>
      <c r="T55" s="500"/>
      <c r="U55" s="500"/>
      <c r="V55" s="500"/>
      <c r="W55" s="500"/>
      <c r="X55" s="500"/>
      <c r="Y55" s="500"/>
      <c r="Z55" s="501"/>
      <c r="AA55" s="87" t="s">
        <v>125</v>
      </c>
      <c r="AB55" s="496"/>
      <c r="AC55" s="497"/>
      <c r="AD55" s="498"/>
      <c r="AE55" s="11"/>
    </row>
    <row r="56" spans="1:31" ht="13.5">
      <c r="A56" s="11"/>
      <c r="B56" s="23"/>
      <c r="C56" s="23"/>
      <c r="D56" s="23"/>
      <c r="E56" s="23"/>
      <c r="F56" s="23"/>
      <c r="G56" s="23"/>
      <c r="H56" s="23"/>
      <c r="I56" s="23"/>
      <c r="J56" s="29"/>
      <c r="K56" s="29"/>
      <c r="L56" s="29"/>
      <c r="M56" s="11"/>
      <c r="N56" s="13"/>
      <c r="O56" s="13"/>
      <c r="P56" s="13"/>
      <c r="Q56" s="22"/>
      <c r="R56" s="22"/>
      <c r="S56" s="22"/>
      <c r="T56" s="23"/>
      <c r="U56" s="23"/>
      <c r="V56" s="14"/>
      <c r="W56" s="17"/>
      <c r="X56" s="11"/>
      <c r="Y56" s="11"/>
      <c r="Z56" s="11"/>
      <c r="AA56" s="11"/>
      <c r="AB56" s="11"/>
      <c r="AC56" s="11"/>
      <c r="AD56" s="11"/>
      <c r="AE56" s="11"/>
    </row>
    <row r="57" spans="1:31" ht="15">
      <c r="A57" s="7" t="s">
        <v>247</v>
      </c>
      <c r="B57" s="8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</row>
    <row r="58" spans="1:31" ht="13.5">
      <c r="A58" s="11"/>
      <c r="B58" s="23"/>
      <c r="C58" s="23"/>
      <c r="D58" s="23"/>
      <c r="E58" s="23"/>
      <c r="F58" s="23"/>
      <c r="G58" s="23"/>
      <c r="H58" s="23"/>
      <c r="I58" s="23"/>
      <c r="J58" s="29"/>
      <c r="K58" s="29"/>
      <c r="L58" s="29"/>
      <c r="M58" s="11"/>
      <c r="N58" s="13"/>
      <c r="O58" s="13"/>
      <c r="P58" s="13"/>
      <c r="Q58" s="22"/>
      <c r="R58" s="22"/>
      <c r="S58" s="22"/>
      <c r="T58" s="23"/>
      <c r="U58" s="23"/>
      <c r="V58" s="14"/>
      <c r="W58" s="17"/>
      <c r="X58" s="11"/>
      <c r="Y58" s="11"/>
      <c r="Z58" s="11"/>
      <c r="AA58" s="11"/>
      <c r="AB58" s="11"/>
      <c r="AC58" s="11"/>
      <c r="AD58" s="11"/>
      <c r="AE58" s="11"/>
    </row>
    <row r="59" spans="1:31" ht="13.5">
      <c r="A59" s="11"/>
      <c r="B59" s="27" t="s">
        <v>269</v>
      </c>
      <c r="C59" s="23"/>
      <c r="D59" s="23"/>
      <c r="E59" s="23"/>
      <c r="F59" s="23"/>
      <c r="G59" s="23"/>
      <c r="H59" s="23"/>
      <c r="I59" s="23"/>
      <c r="J59" s="29"/>
      <c r="K59" s="29"/>
      <c r="L59" s="29"/>
      <c r="M59" s="11"/>
      <c r="N59" s="13"/>
      <c r="O59" s="13"/>
      <c r="P59" s="13"/>
      <c r="Q59" s="22"/>
      <c r="R59" s="22"/>
      <c r="S59" s="22"/>
      <c r="T59" s="23"/>
      <c r="U59" s="23"/>
      <c r="V59" s="14"/>
      <c r="W59" s="17"/>
      <c r="X59" s="11"/>
      <c r="Y59" s="11"/>
      <c r="Z59" s="11"/>
      <c r="AA59" s="11"/>
      <c r="AB59" s="11"/>
      <c r="AC59" s="11"/>
      <c r="AD59" s="11"/>
      <c r="AE59" s="11"/>
    </row>
    <row r="60" spans="1:31" ht="13.5">
      <c r="A60" s="11"/>
      <c r="B60" s="60" t="s">
        <v>378</v>
      </c>
      <c r="C60" s="23"/>
      <c r="D60" s="23"/>
      <c r="E60" s="23"/>
      <c r="F60" s="23"/>
      <c r="G60" s="23"/>
      <c r="H60" s="23"/>
      <c r="I60" s="23"/>
      <c r="J60" s="87" t="s">
        <v>125</v>
      </c>
      <c r="K60" s="496"/>
      <c r="L60" s="497"/>
      <c r="M60" s="498"/>
      <c r="N60" s="13"/>
      <c r="O60" s="110"/>
      <c r="P60" s="110"/>
      <c r="Q60" s="110"/>
      <c r="R60" s="110"/>
      <c r="S60" s="60" t="s">
        <v>378</v>
      </c>
      <c r="T60" s="23"/>
      <c r="U60" s="23"/>
      <c r="V60" s="23"/>
      <c r="W60" s="23"/>
      <c r="X60" s="23"/>
      <c r="Y60" s="23"/>
      <c r="Z60" s="23"/>
      <c r="AA60" s="87" t="s">
        <v>125</v>
      </c>
      <c r="AB60" s="496"/>
      <c r="AC60" s="497"/>
      <c r="AD60" s="498"/>
      <c r="AE60" s="11"/>
    </row>
    <row r="61" spans="1:31" ht="13.5">
      <c r="A61" s="11"/>
      <c r="B61" s="60" t="s">
        <v>379</v>
      </c>
      <c r="C61" s="23"/>
      <c r="D61" s="23"/>
      <c r="E61" s="23"/>
      <c r="F61" s="23"/>
      <c r="G61" s="23"/>
      <c r="H61" s="23"/>
      <c r="I61" s="23"/>
      <c r="J61" s="87" t="s">
        <v>125</v>
      </c>
      <c r="K61" s="496"/>
      <c r="L61" s="497"/>
      <c r="M61" s="498"/>
      <c r="N61" s="13"/>
      <c r="O61" s="110"/>
      <c r="P61" s="110"/>
      <c r="Q61" s="110"/>
      <c r="R61" s="110"/>
      <c r="S61" s="60" t="s">
        <v>379</v>
      </c>
      <c r="T61" s="23"/>
      <c r="U61" s="23"/>
      <c r="V61" s="23"/>
      <c r="W61" s="23"/>
      <c r="X61" s="23"/>
      <c r="Y61" s="23"/>
      <c r="Z61" s="23"/>
      <c r="AA61" s="87" t="s">
        <v>125</v>
      </c>
      <c r="AB61" s="496"/>
      <c r="AC61" s="497"/>
      <c r="AD61" s="498"/>
      <c r="AE61" s="11"/>
    </row>
    <row r="62" spans="1:31" ht="13.5">
      <c r="A62" s="11"/>
      <c r="B62" s="23"/>
      <c r="C62" s="23"/>
      <c r="D62" s="23"/>
      <c r="E62" s="23"/>
      <c r="F62" s="23"/>
      <c r="G62" s="23"/>
      <c r="H62" s="23"/>
      <c r="I62" s="23"/>
      <c r="J62" s="87"/>
      <c r="K62" s="110"/>
      <c r="L62" s="110"/>
      <c r="M62" s="110"/>
      <c r="N62" s="23"/>
      <c r="O62" s="110"/>
      <c r="P62" s="110"/>
      <c r="Q62" s="110"/>
      <c r="R62" s="110"/>
      <c r="S62" s="23"/>
      <c r="T62" s="23"/>
      <c r="U62" s="23"/>
      <c r="V62" s="23"/>
      <c r="W62" s="23"/>
      <c r="X62" s="23"/>
      <c r="Y62" s="23"/>
      <c r="Z62" s="23"/>
      <c r="AA62" s="110"/>
      <c r="AB62" s="110"/>
      <c r="AC62" s="110"/>
      <c r="AD62" s="23"/>
      <c r="AE62" s="11"/>
    </row>
    <row r="63" spans="1:31" ht="15">
      <c r="A63" s="7" t="s">
        <v>208</v>
      </c>
      <c r="B63" s="8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pans="1:31" ht="12.7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</row>
    <row r="65" spans="1:31" ht="12.75">
      <c r="A65" s="91" t="s">
        <v>215</v>
      </c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</row>
    <row r="66" spans="1:31" ht="12.7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</row>
    <row r="67" spans="1:31" ht="12.75">
      <c r="A67" s="21" t="s">
        <v>217</v>
      </c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</row>
    <row r="68" spans="1:31" ht="15">
      <c r="A68" s="51"/>
      <c r="B68" s="50"/>
      <c r="C68" s="50"/>
      <c r="D68" s="50"/>
      <c r="E68" s="50"/>
      <c r="F68" s="52" t="s">
        <v>58</v>
      </c>
      <c r="G68" s="50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2" t="s">
        <v>59</v>
      </c>
      <c r="W68" s="50"/>
      <c r="X68" s="51"/>
      <c r="Y68" s="51"/>
      <c r="Z68" s="51"/>
      <c r="AA68" s="51"/>
      <c r="AB68" s="51"/>
      <c r="AC68" s="51"/>
      <c r="AD68" s="51"/>
      <c r="AE68" s="49"/>
    </row>
    <row r="69" spans="1:31" ht="13.5">
      <c r="A69" s="11"/>
      <c r="B69" s="505" t="s">
        <v>210</v>
      </c>
      <c r="C69" s="506"/>
      <c r="D69" s="506"/>
      <c r="E69" s="506"/>
      <c r="F69" s="506"/>
      <c r="G69" s="506"/>
      <c r="H69" s="506"/>
      <c r="I69" s="506"/>
      <c r="J69" s="506"/>
      <c r="K69" s="87"/>
      <c r="L69" s="11"/>
      <c r="M69" s="11"/>
      <c r="N69" s="11"/>
      <c r="O69" s="11"/>
      <c r="P69" s="150"/>
      <c r="Q69" s="11"/>
      <c r="R69" s="505" t="s">
        <v>210</v>
      </c>
      <c r="S69" s="506"/>
      <c r="T69" s="506"/>
      <c r="U69" s="506"/>
      <c r="V69" s="506"/>
      <c r="W69" s="506"/>
      <c r="X69" s="506"/>
      <c r="Y69" s="506"/>
      <c r="Z69" s="506"/>
      <c r="AA69" s="87"/>
      <c r="AB69" s="11"/>
      <c r="AC69" s="11"/>
      <c r="AD69" s="11"/>
      <c r="AE69" s="11"/>
    </row>
    <row r="70" spans="1:31" ht="12.75">
      <c r="A70" s="11"/>
      <c r="B70" s="507">
        <f>Questionnaire!B38</f>
        <v>0</v>
      </c>
      <c r="C70" s="508"/>
      <c r="D70" s="508"/>
      <c r="E70" s="508"/>
      <c r="F70" s="508"/>
      <c r="G70" s="508"/>
      <c r="H70" s="508"/>
      <c r="I70" s="508"/>
      <c r="J70" s="508"/>
      <c r="K70" s="508"/>
      <c r="L70" s="508"/>
      <c r="M70" s="508"/>
      <c r="N70" s="509"/>
      <c r="O70" s="11"/>
      <c r="P70" s="150"/>
      <c r="Q70" s="11"/>
      <c r="R70" s="507">
        <f>Questionnaire!B38</f>
        <v>0</v>
      </c>
      <c r="S70" s="508"/>
      <c r="T70" s="508"/>
      <c r="U70" s="508"/>
      <c r="V70" s="508"/>
      <c r="W70" s="508"/>
      <c r="X70" s="508"/>
      <c r="Y70" s="508"/>
      <c r="Z70" s="508"/>
      <c r="AA70" s="508"/>
      <c r="AB70" s="508"/>
      <c r="AC70" s="508"/>
      <c r="AD70" s="509"/>
      <c r="AE70" s="11"/>
    </row>
    <row r="71" spans="1:31" ht="13.5">
      <c r="A71" s="11"/>
      <c r="B71" s="22" t="s">
        <v>212</v>
      </c>
      <c r="C71" s="22"/>
      <c r="D71" s="22"/>
      <c r="E71" s="22"/>
      <c r="F71" s="504" t="s">
        <v>172</v>
      </c>
      <c r="G71" s="504"/>
      <c r="H71" s="510"/>
      <c r="I71" s="511"/>
      <c r="J71" s="512"/>
      <c r="K71" s="16" t="s">
        <v>211</v>
      </c>
      <c r="L71" s="510"/>
      <c r="M71" s="511"/>
      <c r="N71" s="512"/>
      <c r="O71" s="11"/>
      <c r="P71" s="150"/>
      <c r="Q71" s="11"/>
      <c r="R71" s="22" t="s">
        <v>212</v>
      </c>
      <c r="S71" s="22"/>
      <c r="T71" s="22"/>
      <c r="U71" s="22"/>
      <c r="V71" s="504" t="s">
        <v>172</v>
      </c>
      <c r="W71" s="504"/>
      <c r="X71" s="510"/>
      <c r="Y71" s="511"/>
      <c r="Z71" s="512"/>
      <c r="AA71" s="16" t="s">
        <v>211</v>
      </c>
      <c r="AB71" s="510"/>
      <c r="AC71" s="511"/>
      <c r="AD71" s="512"/>
      <c r="AE71" s="11"/>
    </row>
    <row r="72" spans="1:31" ht="13.5">
      <c r="A72" s="513" t="s">
        <v>213</v>
      </c>
      <c r="B72" s="513"/>
      <c r="C72" s="513"/>
      <c r="D72" s="513"/>
      <c r="E72" s="513"/>
      <c r="F72" s="513"/>
      <c r="G72" s="513"/>
      <c r="H72" s="513"/>
      <c r="I72" s="513"/>
      <c r="J72" s="513"/>
      <c r="K72" s="514"/>
      <c r="L72" s="486"/>
      <c r="M72" s="487"/>
      <c r="N72" s="488"/>
      <c r="O72" s="11"/>
      <c r="P72" s="150"/>
      <c r="Q72" s="513" t="s">
        <v>213</v>
      </c>
      <c r="R72" s="513"/>
      <c r="S72" s="513"/>
      <c r="T72" s="513"/>
      <c r="U72" s="513"/>
      <c r="V72" s="513"/>
      <c r="W72" s="513"/>
      <c r="X72" s="513"/>
      <c r="Y72" s="513"/>
      <c r="Z72" s="513"/>
      <c r="AA72" s="514"/>
      <c r="AB72" s="486"/>
      <c r="AC72" s="487"/>
      <c r="AD72" s="488"/>
      <c r="AE72" s="11"/>
    </row>
    <row r="73" spans="1:31" ht="13.5">
      <c r="A73" s="519" t="s">
        <v>214</v>
      </c>
      <c r="B73" s="519"/>
      <c r="C73" s="519"/>
      <c r="D73" s="519"/>
      <c r="E73" s="519"/>
      <c r="F73" s="519"/>
      <c r="G73" s="519"/>
      <c r="H73" s="519"/>
      <c r="I73" s="519"/>
      <c r="J73" s="519"/>
      <c r="K73" s="504"/>
      <c r="L73" s="486"/>
      <c r="M73" s="487"/>
      <c r="N73" s="488"/>
      <c r="O73" s="11"/>
      <c r="P73" s="150"/>
      <c r="Q73" s="519" t="s">
        <v>214</v>
      </c>
      <c r="R73" s="519"/>
      <c r="S73" s="519"/>
      <c r="T73" s="519"/>
      <c r="U73" s="519"/>
      <c r="V73" s="519"/>
      <c r="W73" s="519"/>
      <c r="X73" s="519"/>
      <c r="Y73" s="519"/>
      <c r="Z73" s="519"/>
      <c r="AA73" s="504"/>
      <c r="AB73" s="486"/>
      <c r="AC73" s="487"/>
      <c r="AD73" s="488"/>
      <c r="AE73" s="11"/>
    </row>
    <row r="74" spans="1:31" ht="13.5">
      <c r="A74" s="513" t="s">
        <v>264</v>
      </c>
      <c r="B74" s="513"/>
      <c r="C74" s="518"/>
      <c r="D74" s="520"/>
      <c r="E74" s="521"/>
      <c r="F74" s="146" t="s">
        <v>262</v>
      </c>
      <c r="G74" s="153"/>
      <c r="H74" s="15" t="s">
        <v>265</v>
      </c>
      <c r="I74" s="11"/>
      <c r="J74" s="111" t="s">
        <v>266</v>
      </c>
      <c r="K74" s="87" t="s">
        <v>125</v>
      </c>
      <c r="L74" s="515">
        <f>D74*G74</f>
        <v>0</v>
      </c>
      <c r="M74" s="516"/>
      <c r="N74" s="517"/>
      <c r="O74" s="11"/>
      <c r="P74" s="150"/>
      <c r="Q74" s="513" t="s">
        <v>264</v>
      </c>
      <c r="R74" s="513"/>
      <c r="S74" s="518"/>
      <c r="T74" s="520"/>
      <c r="U74" s="521"/>
      <c r="V74" s="146" t="s">
        <v>262</v>
      </c>
      <c r="W74" s="153"/>
      <c r="X74" s="15" t="s">
        <v>265</v>
      </c>
      <c r="Y74" s="11"/>
      <c r="Z74" s="111" t="s">
        <v>266</v>
      </c>
      <c r="AA74" s="87" t="s">
        <v>125</v>
      </c>
      <c r="AB74" s="515">
        <f>T74*W74</f>
        <v>0</v>
      </c>
      <c r="AC74" s="516"/>
      <c r="AD74" s="517"/>
      <c r="AE74" s="11"/>
    </row>
    <row r="75" spans="1:31" ht="13.5">
      <c r="A75" s="513" t="s">
        <v>263</v>
      </c>
      <c r="B75" s="513"/>
      <c r="C75" s="518"/>
      <c r="D75" s="522"/>
      <c r="E75" s="521"/>
      <c r="F75" s="146" t="s">
        <v>262</v>
      </c>
      <c r="G75" s="153"/>
      <c r="H75" s="15" t="s">
        <v>265</v>
      </c>
      <c r="I75" s="11"/>
      <c r="J75" s="111" t="s">
        <v>266</v>
      </c>
      <c r="K75" s="12" t="s">
        <v>125</v>
      </c>
      <c r="L75" s="515">
        <f>D75*G75</f>
        <v>0</v>
      </c>
      <c r="M75" s="516"/>
      <c r="N75" s="517"/>
      <c r="O75" s="11"/>
      <c r="P75" s="150"/>
      <c r="Q75" s="513" t="s">
        <v>263</v>
      </c>
      <c r="R75" s="513"/>
      <c r="S75" s="518"/>
      <c r="T75" s="522"/>
      <c r="U75" s="521"/>
      <c r="V75" s="146" t="s">
        <v>262</v>
      </c>
      <c r="W75" s="153"/>
      <c r="X75" s="15" t="s">
        <v>265</v>
      </c>
      <c r="Y75" s="11"/>
      <c r="Z75" s="111" t="s">
        <v>266</v>
      </c>
      <c r="AA75" s="12" t="s">
        <v>125</v>
      </c>
      <c r="AB75" s="515">
        <f>T75*W75</f>
        <v>0</v>
      </c>
      <c r="AC75" s="516"/>
      <c r="AD75" s="517"/>
      <c r="AE75" s="11"/>
    </row>
    <row r="76" spans="1:31" ht="13.5">
      <c r="A76" s="513" t="s">
        <v>209</v>
      </c>
      <c r="B76" s="513"/>
      <c r="C76" s="513"/>
      <c r="D76" s="513"/>
      <c r="E76" s="513"/>
      <c r="F76" s="513"/>
      <c r="G76" s="513"/>
      <c r="H76" s="513"/>
      <c r="I76" s="513"/>
      <c r="J76" s="513"/>
      <c r="K76" s="12" t="s">
        <v>125</v>
      </c>
      <c r="L76" s="486"/>
      <c r="M76" s="487"/>
      <c r="N76" s="488"/>
      <c r="O76" s="11"/>
      <c r="P76" s="150"/>
      <c r="Q76" s="513" t="s">
        <v>209</v>
      </c>
      <c r="R76" s="513"/>
      <c r="S76" s="513"/>
      <c r="T76" s="513"/>
      <c r="U76" s="513"/>
      <c r="V76" s="513"/>
      <c r="W76" s="513"/>
      <c r="X76" s="513"/>
      <c r="Y76" s="513"/>
      <c r="Z76" s="513"/>
      <c r="AA76" s="12" t="s">
        <v>125</v>
      </c>
      <c r="AB76" s="486"/>
      <c r="AC76" s="487"/>
      <c r="AD76" s="488"/>
      <c r="AE76" s="11"/>
    </row>
    <row r="77" spans="1:31" ht="13.5">
      <c r="A77" s="513" t="s">
        <v>255</v>
      </c>
      <c r="B77" s="513"/>
      <c r="C77" s="513"/>
      <c r="D77" s="513"/>
      <c r="E77" s="513"/>
      <c r="F77" s="513"/>
      <c r="G77" s="513"/>
      <c r="H77" s="513"/>
      <c r="I77" s="513"/>
      <c r="J77" s="513"/>
      <c r="K77" s="12" t="s">
        <v>125</v>
      </c>
      <c r="L77" s="486"/>
      <c r="M77" s="487"/>
      <c r="N77" s="488"/>
      <c r="O77" s="11"/>
      <c r="P77" s="150"/>
      <c r="Q77" s="513" t="s">
        <v>255</v>
      </c>
      <c r="R77" s="513"/>
      <c r="S77" s="513"/>
      <c r="T77" s="513"/>
      <c r="U77" s="513"/>
      <c r="V77" s="513"/>
      <c r="W77" s="513"/>
      <c r="X77" s="513"/>
      <c r="Y77" s="513"/>
      <c r="Z77" s="513"/>
      <c r="AA77" s="12" t="s">
        <v>125</v>
      </c>
      <c r="AB77" s="486"/>
      <c r="AC77" s="487"/>
      <c r="AD77" s="488"/>
      <c r="AE77" s="11"/>
    </row>
    <row r="78" spans="1:31" ht="13.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87"/>
      <c r="M78" s="87"/>
      <c r="N78" s="87"/>
      <c r="O78" s="11"/>
      <c r="P78" s="150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87"/>
      <c r="AC78" s="87"/>
      <c r="AD78" s="87"/>
      <c r="AE78" s="11"/>
    </row>
    <row r="79" spans="1:31" ht="13.5">
      <c r="A79" s="15"/>
      <c r="B79" s="92" t="s">
        <v>271</v>
      </c>
      <c r="C79" s="14"/>
      <c r="D79" s="14"/>
      <c r="E79" s="14"/>
      <c r="F79" s="14"/>
      <c r="G79" s="14"/>
      <c r="H79" s="14"/>
      <c r="I79" s="14"/>
      <c r="J79" s="14"/>
      <c r="K79" s="12"/>
      <c r="L79" s="87"/>
      <c r="M79" s="87"/>
      <c r="N79" s="87"/>
      <c r="O79" s="11"/>
      <c r="P79" s="150"/>
      <c r="Q79" s="11"/>
      <c r="R79" s="92" t="s">
        <v>271</v>
      </c>
      <c r="S79" s="14"/>
      <c r="T79" s="14"/>
      <c r="U79" s="14"/>
      <c r="V79" s="14"/>
      <c r="W79" s="14"/>
      <c r="X79" s="14"/>
      <c r="Y79" s="14"/>
      <c r="Z79" s="14"/>
      <c r="AA79" s="12"/>
      <c r="AB79" s="87"/>
      <c r="AC79" s="87"/>
      <c r="AD79" s="87"/>
      <c r="AE79" s="11"/>
    </row>
    <row r="80" spans="1:31" ht="12.75">
      <c r="A80" s="11"/>
      <c r="B80" s="507"/>
      <c r="C80" s="508"/>
      <c r="D80" s="508"/>
      <c r="E80" s="508"/>
      <c r="F80" s="508"/>
      <c r="G80" s="508"/>
      <c r="H80" s="508"/>
      <c r="I80" s="508"/>
      <c r="J80" s="508"/>
      <c r="K80" s="508"/>
      <c r="L80" s="508"/>
      <c r="M80" s="508"/>
      <c r="N80" s="509"/>
      <c r="O80" s="11"/>
      <c r="P80" s="150"/>
      <c r="Q80" s="11"/>
      <c r="R80" s="507"/>
      <c r="S80" s="508"/>
      <c r="T80" s="508"/>
      <c r="U80" s="508"/>
      <c r="V80" s="508"/>
      <c r="W80" s="508"/>
      <c r="X80" s="508"/>
      <c r="Y80" s="508"/>
      <c r="Z80" s="508"/>
      <c r="AA80" s="508"/>
      <c r="AB80" s="508"/>
      <c r="AC80" s="508"/>
      <c r="AD80" s="509"/>
      <c r="AE80" s="11"/>
    </row>
    <row r="81" spans="1:31" ht="13.5">
      <c r="A81" s="11"/>
      <c r="B81" s="22" t="s">
        <v>212</v>
      </c>
      <c r="C81" s="22"/>
      <c r="D81" s="22"/>
      <c r="E81" s="22"/>
      <c r="F81" s="504" t="s">
        <v>172</v>
      </c>
      <c r="G81" s="504"/>
      <c r="H81" s="510"/>
      <c r="I81" s="511"/>
      <c r="J81" s="512"/>
      <c r="K81" s="16" t="s">
        <v>211</v>
      </c>
      <c r="L81" s="510"/>
      <c r="M81" s="511"/>
      <c r="N81" s="512"/>
      <c r="O81" s="11"/>
      <c r="P81" s="150"/>
      <c r="Q81" s="11"/>
      <c r="R81" s="22" t="s">
        <v>212</v>
      </c>
      <c r="S81" s="22"/>
      <c r="T81" s="22"/>
      <c r="U81" s="22"/>
      <c r="V81" s="504" t="s">
        <v>172</v>
      </c>
      <c r="W81" s="504"/>
      <c r="X81" s="510"/>
      <c r="Y81" s="511"/>
      <c r="Z81" s="512"/>
      <c r="AA81" s="16" t="s">
        <v>211</v>
      </c>
      <c r="AB81" s="510"/>
      <c r="AC81" s="511"/>
      <c r="AD81" s="512"/>
      <c r="AE81" s="11"/>
    </row>
    <row r="82" spans="1:31" ht="13.5">
      <c r="A82" s="513" t="s">
        <v>213</v>
      </c>
      <c r="B82" s="513"/>
      <c r="C82" s="513"/>
      <c r="D82" s="513"/>
      <c r="E82" s="513"/>
      <c r="F82" s="513"/>
      <c r="G82" s="513"/>
      <c r="H82" s="513"/>
      <c r="I82" s="513"/>
      <c r="J82" s="513"/>
      <c r="K82" s="514"/>
      <c r="L82" s="486"/>
      <c r="M82" s="487"/>
      <c r="N82" s="488"/>
      <c r="O82" s="11"/>
      <c r="P82" s="150"/>
      <c r="Q82" s="513" t="s">
        <v>213</v>
      </c>
      <c r="R82" s="513"/>
      <c r="S82" s="513"/>
      <c r="T82" s="513"/>
      <c r="U82" s="513"/>
      <c r="V82" s="513"/>
      <c r="W82" s="513"/>
      <c r="X82" s="513"/>
      <c r="Y82" s="513"/>
      <c r="Z82" s="513"/>
      <c r="AA82" s="514"/>
      <c r="AB82" s="486"/>
      <c r="AC82" s="487"/>
      <c r="AD82" s="488"/>
      <c r="AE82" s="11"/>
    </row>
    <row r="83" spans="1:31" ht="13.5">
      <c r="A83" s="519" t="s">
        <v>214</v>
      </c>
      <c r="B83" s="519"/>
      <c r="C83" s="519"/>
      <c r="D83" s="519"/>
      <c r="E83" s="519"/>
      <c r="F83" s="519"/>
      <c r="G83" s="519"/>
      <c r="H83" s="519"/>
      <c r="I83" s="519"/>
      <c r="J83" s="519"/>
      <c r="K83" s="504"/>
      <c r="L83" s="486"/>
      <c r="M83" s="487"/>
      <c r="N83" s="488"/>
      <c r="O83" s="11"/>
      <c r="P83" s="150"/>
      <c r="Q83" s="519" t="s">
        <v>214</v>
      </c>
      <c r="R83" s="519"/>
      <c r="S83" s="519"/>
      <c r="T83" s="519"/>
      <c r="U83" s="519"/>
      <c r="V83" s="519"/>
      <c r="W83" s="519"/>
      <c r="X83" s="519"/>
      <c r="Y83" s="519"/>
      <c r="Z83" s="519"/>
      <c r="AA83" s="504"/>
      <c r="AB83" s="486"/>
      <c r="AC83" s="487"/>
      <c r="AD83" s="488"/>
      <c r="AE83" s="11"/>
    </row>
    <row r="84" spans="1:31" ht="13.5">
      <c r="A84" s="513" t="s">
        <v>264</v>
      </c>
      <c r="B84" s="513"/>
      <c r="C84" s="518"/>
      <c r="D84" s="520"/>
      <c r="E84" s="521"/>
      <c r="F84" s="146" t="s">
        <v>262</v>
      </c>
      <c r="G84" s="153"/>
      <c r="H84" s="15" t="s">
        <v>265</v>
      </c>
      <c r="I84" s="11"/>
      <c r="J84" s="111" t="s">
        <v>266</v>
      </c>
      <c r="K84" s="87" t="s">
        <v>125</v>
      </c>
      <c r="L84" s="515">
        <f>D84*G84</f>
        <v>0</v>
      </c>
      <c r="M84" s="516"/>
      <c r="N84" s="517"/>
      <c r="O84" s="11"/>
      <c r="P84" s="150"/>
      <c r="Q84" s="513" t="s">
        <v>264</v>
      </c>
      <c r="R84" s="513"/>
      <c r="S84" s="518"/>
      <c r="T84" s="520"/>
      <c r="U84" s="521"/>
      <c r="V84" s="146" t="s">
        <v>262</v>
      </c>
      <c r="W84" s="153"/>
      <c r="X84" s="15" t="s">
        <v>265</v>
      </c>
      <c r="Y84" s="11"/>
      <c r="Z84" s="111" t="s">
        <v>266</v>
      </c>
      <c r="AA84" s="87" t="s">
        <v>125</v>
      </c>
      <c r="AB84" s="515">
        <f>T84*W84</f>
        <v>0</v>
      </c>
      <c r="AC84" s="516"/>
      <c r="AD84" s="517"/>
      <c r="AE84" s="11"/>
    </row>
    <row r="85" spans="1:31" ht="13.5">
      <c r="A85" s="513" t="s">
        <v>263</v>
      </c>
      <c r="B85" s="513"/>
      <c r="C85" s="518"/>
      <c r="D85" s="522"/>
      <c r="E85" s="521"/>
      <c r="F85" s="146" t="s">
        <v>262</v>
      </c>
      <c r="G85" s="153"/>
      <c r="H85" s="15" t="s">
        <v>265</v>
      </c>
      <c r="I85" s="11"/>
      <c r="J85" s="111" t="s">
        <v>266</v>
      </c>
      <c r="K85" s="12" t="s">
        <v>125</v>
      </c>
      <c r="L85" s="515">
        <f>D85*G85</f>
        <v>0</v>
      </c>
      <c r="M85" s="516"/>
      <c r="N85" s="517"/>
      <c r="O85" s="11"/>
      <c r="P85" s="150"/>
      <c r="Q85" s="513" t="s">
        <v>263</v>
      </c>
      <c r="R85" s="513"/>
      <c r="S85" s="518"/>
      <c r="T85" s="522"/>
      <c r="U85" s="521"/>
      <c r="V85" s="146" t="s">
        <v>262</v>
      </c>
      <c r="W85" s="153"/>
      <c r="X85" s="15" t="s">
        <v>265</v>
      </c>
      <c r="Y85" s="11"/>
      <c r="Z85" s="111" t="s">
        <v>266</v>
      </c>
      <c r="AA85" s="12" t="s">
        <v>125</v>
      </c>
      <c r="AB85" s="515">
        <f>T85*W85</f>
        <v>0</v>
      </c>
      <c r="AC85" s="516"/>
      <c r="AD85" s="517"/>
      <c r="AE85" s="11"/>
    </row>
    <row r="86" spans="1:31" ht="13.5">
      <c r="A86" s="513" t="s">
        <v>209</v>
      </c>
      <c r="B86" s="513"/>
      <c r="C86" s="513"/>
      <c r="D86" s="513"/>
      <c r="E86" s="513"/>
      <c r="F86" s="513"/>
      <c r="G86" s="513"/>
      <c r="H86" s="513"/>
      <c r="I86" s="513"/>
      <c r="J86" s="513"/>
      <c r="K86" s="12" t="s">
        <v>125</v>
      </c>
      <c r="L86" s="486"/>
      <c r="M86" s="487"/>
      <c r="N86" s="488"/>
      <c r="O86" s="11"/>
      <c r="P86" s="150"/>
      <c r="Q86" s="513" t="s">
        <v>209</v>
      </c>
      <c r="R86" s="513"/>
      <c r="S86" s="513"/>
      <c r="T86" s="513"/>
      <c r="U86" s="513"/>
      <c r="V86" s="513"/>
      <c r="W86" s="513"/>
      <c r="X86" s="513"/>
      <c r="Y86" s="513"/>
      <c r="Z86" s="513"/>
      <c r="AA86" s="12" t="s">
        <v>125</v>
      </c>
      <c r="AB86" s="486"/>
      <c r="AC86" s="487"/>
      <c r="AD86" s="488"/>
      <c r="AE86" s="11"/>
    </row>
    <row r="87" spans="1:31" ht="13.5">
      <c r="A87" s="513" t="s">
        <v>255</v>
      </c>
      <c r="B87" s="513"/>
      <c r="C87" s="513"/>
      <c r="D87" s="513"/>
      <c r="E87" s="513"/>
      <c r="F87" s="513"/>
      <c r="G87" s="513"/>
      <c r="H87" s="513"/>
      <c r="I87" s="513"/>
      <c r="J87" s="513"/>
      <c r="K87" s="12" t="s">
        <v>125</v>
      </c>
      <c r="L87" s="486"/>
      <c r="M87" s="487"/>
      <c r="N87" s="488"/>
      <c r="O87" s="11"/>
      <c r="P87" s="150"/>
      <c r="Q87" s="513" t="s">
        <v>255</v>
      </c>
      <c r="R87" s="513"/>
      <c r="S87" s="513"/>
      <c r="T87" s="513"/>
      <c r="U87" s="513"/>
      <c r="V87" s="513"/>
      <c r="W87" s="513"/>
      <c r="X87" s="513"/>
      <c r="Y87" s="513"/>
      <c r="Z87" s="513"/>
      <c r="AA87" s="12" t="s">
        <v>125</v>
      </c>
      <c r="AB87" s="486"/>
      <c r="AC87" s="487"/>
      <c r="AD87" s="488"/>
      <c r="AE87" s="11"/>
    </row>
    <row r="88" spans="1:31" ht="13.5">
      <c r="A88" s="11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87"/>
      <c r="M88" s="87"/>
      <c r="N88" s="87"/>
      <c r="O88" s="11"/>
      <c r="P88" s="11"/>
      <c r="Q88" s="11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87"/>
      <c r="AC88" s="87"/>
      <c r="AD88" s="87"/>
      <c r="AE88" s="11"/>
    </row>
    <row r="89" spans="1:31" ht="13.5">
      <c r="A89" s="11"/>
      <c r="B89" s="56" t="s">
        <v>216</v>
      </c>
      <c r="C89" s="12"/>
      <c r="D89" s="12"/>
      <c r="E89" s="12"/>
      <c r="F89" s="12"/>
      <c r="G89" s="12"/>
      <c r="H89" s="12"/>
      <c r="I89" s="12"/>
      <c r="J89" s="12"/>
      <c r="K89" s="12"/>
      <c r="L89" s="87"/>
      <c r="M89" s="87"/>
      <c r="N89" s="87"/>
      <c r="O89" s="11"/>
      <c r="P89" s="150"/>
      <c r="Q89" s="11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87"/>
      <c r="AC89" s="87"/>
      <c r="AD89" s="87"/>
      <c r="AE89" s="11"/>
    </row>
    <row r="90" spans="1:31" ht="12.7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</row>
    <row r="91" spans="1:31" ht="15">
      <c r="A91" s="7" t="s">
        <v>224</v>
      </c>
      <c r="B91" s="8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</row>
    <row r="92" spans="1:31" ht="12.7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</row>
    <row r="93" spans="1:31" ht="12.75">
      <c r="A93" s="95" t="s">
        <v>261</v>
      </c>
      <c r="B93" s="95"/>
      <c r="C93" s="95"/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  <c r="R93" s="95"/>
      <c r="S93" s="95"/>
      <c r="T93" s="95"/>
      <c r="U93" s="95"/>
      <c r="V93" s="95"/>
      <c r="W93" s="95"/>
      <c r="X93" s="94"/>
      <c r="Y93" s="94"/>
      <c r="Z93" s="94"/>
      <c r="AA93" s="94"/>
      <c r="AB93" s="94"/>
      <c r="AC93" s="94"/>
      <c r="AD93" s="94"/>
      <c r="AE93" s="37"/>
    </row>
    <row r="94" spans="1:31" ht="12.7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</row>
    <row r="95" spans="1:31" ht="12.75">
      <c r="A95" s="21" t="s">
        <v>272</v>
      </c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</row>
    <row r="96" spans="1:31" ht="12.75">
      <c r="A96" s="21" t="s">
        <v>273</v>
      </c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</row>
    <row r="97" spans="1:31" ht="12.7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</row>
    <row r="98" spans="1:31" ht="13.5">
      <c r="A98" s="11"/>
      <c r="B98" s="505" t="s">
        <v>220</v>
      </c>
      <c r="C98" s="506"/>
      <c r="D98" s="506"/>
      <c r="E98" s="506"/>
      <c r="F98" s="506"/>
      <c r="G98" s="506"/>
      <c r="H98" s="506"/>
      <c r="I98" s="506"/>
      <c r="J98" s="506"/>
      <c r="K98" s="87"/>
      <c r="L98" s="11"/>
      <c r="M98" s="11"/>
      <c r="N98" s="11"/>
      <c r="O98" s="11"/>
      <c r="P98" s="150"/>
      <c r="Q98" s="11"/>
      <c r="R98" s="505" t="s">
        <v>222</v>
      </c>
      <c r="S98" s="506"/>
      <c r="T98" s="506"/>
      <c r="U98" s="506"/>
      <c r="V98" s="506"/>
      <c r="W98" s="506"/>
      <c r="X98" s="506"/>
      <c r="Y98" s="506"/>
      <c r="Z98" s="506"/>
      <c r="AA98" s="87"/>
      <c r="AB98" s="11"/>
      <c r="AC98" s="11"/>
      <c r="AD98" s="11"/>
      <c r="AE98" s="11"/>
    </row>
    <row r="99" spans="1:31" ht="12.75">
      <c r="A99" s="11" t="s">
        <v>250</v>
      </c>
      <c r="B99" s="11"/>
      <c r="C99" s="11"/>
      <c r="D99" s="11"/>
      <c r="E99" s="11"/>
      <c r="F99" s="17"/>
      <c r="G99" s="520"/>
      <c r="H99" s="523"/>
      <c r="I99" s="523"/>
      <c r="J99" s="523"/>
      <c r="K99" s="523"/>
      <c r="L99" s="523"/>
      <c r="M99" s="523"/>
      <c r="N99" s="521"/>
      <c r="O99" s="11"/>
      <c r="P99" s="150"/>
      <c r="Q99" s="11" t="s">
        <v>250</v>
      </c>
      <c r="R99" s="11"/>
      <c r="S99" s="11"/>
      <c r="T99" s="11"/>
      <c r="U99" s="11"/>
      <c r="V99" s="17"/>
      <c r="W99" s="520"/>
      <c r="X99" s="523"/>
      <c r="Y99" s="523"/>
      <c r="Z99" s="523"/>
      <c r="AA99" s="523"/>
      <c r="AB99" s="523"/>
      <c r="AC99" s="523"/>
      <c r="AD99" s="521"/>
      <c r="AE99" s="11"/>
    </row>
    <row r="100" spans="1:31" ht="13.5">
      <c r="A100" s="504" t="s">
        <v>218</v>
      </c>
      <c r="B100" s="504"/>
      <c r="C100" s="504"/>
      <c r="D100" s="504"/>
      <c r="E100" s="504"/>
      <c r="F100" s="504" t="s">
        <v>172</v>
      </c>
      <c r="G100" s="504"/>
      <c r="H100" s="510"/>
      <c r="I100" s="511"/>
      <c r="J100" s="512"/>
      <c r="K100" s="16" t="s">
        <v>211</v>
      </c>
      <c r="L100" s="510"/>
      <c r="M100" s="511"/>
      <c r="N100" s="512"/>
      <c r="O100" s="11"/>
      <c r="P100" s="150"/>
      <c r="Q100" s="504" t="s">
        <v>218</v>
      </c>
      <c r="R100" s="504"/>
      <c r="S100" s="504"/>
      <c r="T100" s="504"/>
      <c r="U100" s="504"/>
      <c r="V100" s="504" t="s">
        <v>172</v>
      </c>
      <c r="W100" s="504"/>
      <c r="X100" s="510"/>
      <c r="Y100" s="511"/>
      <c r="Z100" s="512"/>
      <c r="AA100" s="16" t="s">
        <v>211</v>
      </c>
      <c r="AB100" s="510"/>
      <c r="AC100" s="511"/>
      <c r="AD100" s="512"/>
      <c r="AE100" s="11"/>
    </row>
    <row r="101" spans="1:31" ht="13.5">
      <c r="A101" s="513" t="s">
        <v>338</v>
      </c>
      <c r="B101" s="513"/>
      <c r="C101" s="513"/>
      <c r="D101" s="513"/>
      <c r="E101" s="513"/>
      <c r="F101" s="513"/>
      <c r="G101" s="513"/>
      <c r="H101" s="513"/>
      <c r="I101" s="513"/>
      <c r="J101" s="513"/>
      <c r="K101" s="514"/>
      <c r="L101" s="486"/>
      <c r="M101" s="487"/>
      <c r="N101" s="488"/>
      <c r="O101" s="11"/>
      <c r="P101" s="150"/>
      <c r="Q101" s="513" t="s">
        <v>338</v>
      </c>
      <c r="R101" s="513"/>
      <c r="S101" s="513"/>
      <c r="T101" s="513"/>
      <c r="U101" s="513"/>
      <c r="V101" s="513"/>
      <c r="W101" s="513"/>
      <c r="X101" s="513"/>
      <c r="Y101" s="513"/>
      <c r="Z101" s="513"/>
      <c r="AA101" s="514"/>
      <c r="AB101" s="486"/>
      <c r="AC101" s="487"/>
      <c r="AD101" s="488"/>
      <c r="AE101" s="11"/>
    </row>
    <row r="102" spans="1:31" ht="13.5">
      <c r="A102" s="15"/>
      <c r="B102" s="15"/>
      <c r="C102" s="15"/>
      <c r="D102" s="15"/>
      <c r="E102" s="15"/>
      <c r="F102" s="15" t="s">
        <v>339</v>
      </c>
      <c r="G102" s="15"/>
      <c r="H102" s="15"/>
      <c r="I102" s="15"/>
      <c r="J102" s="15"/>
      <c r="K102" s="22"/>
      <c r="L102" s="486"/>
      <c r="M102" s="487"/>
      <c r="N102" s="488"/>
      <c r="O102" s="11"/>
      <c r="P102" s="150"/>
      <c r="Q102" s="15"/>
      <c r="R102" s="15"/>
      <c r="S102" s="15"/>
      <c r="T102" s="15"/>
      <c r="U102" s="15"/>
      <c r="V102" s="15" t="s">
        <v>339</v>
      </c>
      <c r="W102" s="15"/>
      <c r="X102" s="15"/>
      <c r="Y102" s="15"/>
      <c r="Z102" s="15"/>
      <c r="AA102" s="22"/>
      <c r="AB102" s="486"/>
      <c r="AC102" s="487"/>
      <c r="AD102" s="488"/>
      <c r="AE102" s="11"/>
    </row>
    <row r="103" spans="1:31" ht="13.5">
      <c r="A103" s="14" t="s">
        <v>223</v>
      </c>
      <c r="B103" s="14"/>
      <c r="C103" s="14"/>
      <c r="D103" s="14"/>
      <c r="E103" s="14"/>
      <c r="F103" s="14"/>
      <c r="G103" s="14"/>
      <c r="H103" s="14"/>
      <c r="I103" s="14"/>
      <c r="J103" s="14"/>
      <c r="K103" s="87"/>
      <c r="L103" s="37"/>
      <c r="M103" s="37"/>
      <c r="N103" s="66"/>
      <c r="O103" s="37"/>
      <c r="P103" s="150"/>
      <c r="Q103" s="14" t="s">
        <v>223</v>
      </c>
      <c r="R103" s="14"/>
      <c r="S103" s="14"/>
      <c r="T103" s="14"/>
      <c r="U103" s="14"/>
      <c r="V103" s="14"/>
      <c r="W103" s="14"/>
      <c r="X103" s="14"/>
      <c r="Y103" s="14"/>
      <c r="Z103" s="14"/>
      <c r="AA103" s="87"/>
      <c r="AB103" s="37"/>
      <c r="AC103" s="37"/>
      <c r="AD103" s="66"/>
      <c r="AE103" s="37"/>
    </row>
    <row r="104" spans="1:31" ht="12.75">
      <c r="A104" s="514" t="s">
        <v>114</v>
      </c>
      <c r="B104" s="514"/>
      <c r="C104" s="514"/>
      <c r="D104" s="514"/>
      <c r="E104" s="514"/>
      <c r="F104" s="514"/>
      <c r="G104" s="514"/>
      <c r="H104" s="514"/>
      <c r="I104" s="514"/>
      <c r="J104" s="514"/>
      <c r="K104" s="514"/>
      <c r="L104" s="37"/>
      <c r="M104" s="37"/>
      <c r="N104" s="66"/>
      <c r="O104" s="37"/>
      <c r="P104" s="150"/>
      <c r="Q104" s="514" t="s">
        <v>114</v>
      </c>
      <c r="R104" s="514"/>
      <c r="S104" s="514"/>
      <c r="T104" s="514"/>
      <c r="U104" s="514"/>
      <c r="V104" s="514"/>
      <c r="W104" s="514"/>
      <c r="X104" s="514"/>
      <c r="Y104" s="514"/>
      <c r="Z104" s="514"/>
      <c r="AA104" s="514"/>
      <c r="AB104" s="37"/>
      <c r="AC104" s="37"/>
      <c r="AD104" s="66"/>
      <c r="AE104" s="37"/>
    </row>
    <row r="105" spans="1:31" ht="13.5">
      <c r="A105" s="72"/>
      <c r="B105" s="72"/>
      <c r="C105" s="72"/>
      <c r="D105" s="72"/>
      <c r="E105" s="72"/>
      <c r="F105" s="72"/>
      <c r="G105" s="72"/>
      <c r="H105" s="72"/>
      <c r="I105" s="72"/>
      <c r="J105" s="72"/>
      <c r="K105" s="12" t="s">
        <v>253</v>
      </c>
      <c r="L105" s="486"/>
      <c r="M105" s="487"/>
      <c r="N105" s="488"/>
      <c r="O105" s="11"/>
      <c r="P105" s="150"/>
      <c r="Q105" s="72"/>
      <c r="R105" s="72"/>
      <c r="S105" s="72"/>
      <c r="T105" s="72"/>
      <c r="U105" s="72"/>
      <c r="V105" s="72"/>
      <c r="W105" s="72"/>
      <c r="X105" s="72"/>
      <c r="Y105" s="72"/>
      <c r="Z105" s="72"/>
      <c r="AA105" s="12" t="s">
        <v>253</v>
      </c>
      <c r="AB105" s="486"/>
      <c r="AC105" s="487"/>
      <c r="AD105" s="488"/>
      <c r="AE105" s="11"/>
    </row>
    <row r="106" spans="1:31" ht="13.5">
      <c r="A106" s="513" t="s">
        <v>219</v>
      </c>
      <c r="B106" s="513"/>
      <c r="C106" s="513"/>
      <c r="D106" s="513"/>
      <c r="E106" s="513"/>
      <c r="F106" s="513"/>
      <c r="G106" s="513"/>
      <c r="H106" s="513"/>
      <c r="I106" s="513"/>
      <c r="J106" s="513"/>
      <c r="K106" s="514"/>
      <c r="L106" s="510"/>
      <c r="M106" s="511"/>
      <c r="N106" s="512"/>
      <c r="O106" s="11"/>
      <c r="P106" s="150"/>
      <c r="Q106" s="513" t="s">
        <v>219</v>
      </c>
      <c r="R106" s="513"/>
      <c r="S106" s="513"/>
      <c r="T106" s="513"/>
      <c r="U106" s="513"/>
      <c r="V106" s="513"/>
      <c r="W106" s="513"/>
      <c r="X106" s="513"/>
      <c r="Y106" s="513"/>
      <c r="Z106" s="513"/>
      <c r="AA106" s="514"/>
      <c r="AB106" s="510"/>
      <c r="AC106" s="511"/>
      <c r="AD106" s="512"/>
      <c r="AE106" s="11"/>
    </row>
    <row r="107" spans="1:31" ht="13.5">
      <c r="A107" s="513" t="s">
        <v>252</v>
      </c>
      <c r="B107" s="513"/>
      <c r="C107" s="513"/>
      <c r="D107" s="513"/>
      <c r="E107" s="513"/>
      <c r="F107" s="513"/>
      <c r="G107" s="513"/>
      <c r="H107" s="513"/>
      <c r="I107" s="513"/>
      <c r="J107" s="513"/>
      <c r="K107" s="514"/>
      <c r="L107" s="524"/>
      <c r="M107" s="525"/>
      <c r="N107" s="526"/>
      <c r="O107" s="11"/>
      <c r="P107" s="150"/>
      <c r="Q107" s="513" t="s">
        <v>252</v>
      </c>
      <c r="R107" s="513"/>
      <c r="S107" s="513"/>
      <c r="T107" s="513"/>
      <c r="U107" s="513"/>
      <c r="V107" s="513"/>
      <c r="W107" s="513"/>
      <c r="X107" s="513"/>
      <c r="Y107" s="513"/>
      <c r="Z107" s="513"/>
      <c r="AA107" s="514"/>
      <c r="AB107" s="524"/>
      <c r="AC107" s="525"/>
      <c r="AD107" s="526"/>
      <c r="AE107" s="11"/>
    </row>
    <row r="108" spans="1:31" ht="13.5">
      <c r="A108" s="513" t="s">
        <v>251</v>
      </c>
      <c r="B108" s="513"/>
      <c r="C108" s="513"/>
      <c r="D108" s="513"/>
      <c r="E108" s="513"/>
      <c r="F108" s="513"/>
      <c r="G108" s="513"/>
      <c r="H108" s="513"/>
      <c r="I108" s="513"/>
      <c r="J108" s="513"/>
      <c r="K108" s="514"/>
      <c r="L108" s="524"/>
      <c r="M108" s="525"/>
      <c r="N108" s="526"/>
      <c r="O108" s="11"/>
      <c r="P108" s="150"/>
      <c r="Q108" s="513" t="s">
        <v>251</v>
      </c>
      <c r="R108" s="513"/>
      <c r="S108" s="513"/>
      <c r="T108" s="513"/>
      <c r="U108" s="513"/>
      <c r="V108" s="513"/>
      <c r="W108" s="513"/>
      <c r="X108" s="513"/>
      <c r="Y108" s="513"/>
      <c r="Z108" s="513"/>
      <c r="AA108" s="514"/>
      <c r="AB108" s="524"/>
      <c r="AC108" s="525"/>
      <c r="AD108" s="526"/>
      <c r="AE108" s="11"/>
    </row>
    <row r="109" spans="1:31" ht="12.7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5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</row>
    <row r="110" spans="1:31" ht="12.75">
      <c r="A110" s="21" t="s">
        <v>42</v>
      </c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150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</row>
    <row r="111" spans="1:31" ht="12.75">
      <c r="A111" s="21" t="s">
        <v>41</v>
      </c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71"/>
      <c r="M111" s="71"/>
      <c r="N111" s="71"/>
      <c r="O111" s="21"/>
      <c r="P111" s="15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7"/>
      <c r="AC111" s="17"/>
      <c r="AD111" s="17"/>
      <c r="AE111" s="11"/>
    </row>
    <row r="112" spans="1:31" ht="12.75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71"/>
      <c r="M112" s="71"/>
      <c r="N112" s="71"/>
      <c r="O112" s="21"/>
      <c r="P112" s="15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7"/>
      <c r="AC112" s="17"/>
      <c r="AD112" s="17"/>
      <c r="AE112" s="11"/>
    </row>
    <row r="113" spans="1:31" ht="13.5">
      <c r="A113" s="48" t="s">
        <v>257</v>
      </c>
      <c r="B113" s="11"/>
      <c r="C113" s="22"/>
      <c r="D113" s="22"/>
      <c r="E113" s="22"/>
      <c r="F113" s="22"/>
      <c r="G113" s="22"/>
      <c r="H113" s="22"/>
      <c r="I113" s="22"/>
      <c r="J113" s="22"/>
      <c r="K113" s="87"/>
      <c r="L113" s="17"/>
      <c r="M113" s="17"/>
      <c r="N113" s="17"/>
      <c r="O113" s="60"/>
      <c r="P113" s="152"/>
      <c r="Q113" s="11"/>
      <c r="R113" s="48" t="s">
        <v>257</v>
      </c>
      <c r="S113" s="22"/>
      <c r="T113" s="22"/>
      <c r="U113" s="22"/>
      <c r="V113" s="22"/>
      <c r="W113" s="22"/>
      <c r="X113" s="22"/>
      <c r="Y113" s="22"/>
      <c r="Z113" s="22"/>
      <c r="AA113" s="87"/>
      <c r="AB113" s="17"/>
      <c r="AC113" s="17"/>
      <c r="AD113" s="17"/>
      <c r="AE113" s="39"/>
    </row>
    <row r="114" spans="1:31" ht="13.5">
      <c r="A114" s="48" t="s">
        <v>256</v>
      </c>
      <c r="B114" s="11"/>
      <c r="C114" s="22"/>
      <c r="D114" s="22"/>
      <c r="E114" s="22"/>
      <c r="F114" s="22"/>
      <c r="G114" s="22"/>
      <c r="H114" s="22"/>
      <c r="I114" s="22"/>
      <c r="J114" s="22"/>
      <c r="K114" s="87"/>
      <c r="L114" s="17"/>
      <c r="M114" s="17"/>
      <c r="N114" s="17"/>
      <c r="O114" s="60"/>
      <c r="P114" s="152"/>
      <c r="Q114" s="11"/>
      <c r="R114" s="48" t="s">
        <v>256</v>
      </c>
      <c r="S114" s="22"/>
      <c r="T114" s="22"/>
      <c r="U114" s="22"/>
      <c r="V114" s="22"/>
      <c r="W114" s="22"/>
      <c r="X114" s="22"/>
      <c r="Y114" s="22"/>
      <c r="Z114" s="22"/>
      <c r="AA114" s="87"/>
      <c r="AB114" s="17"/>
      <c r="AC114" s="17"/>
      <c r="AD114" s="17"/>
      <c r="AE114" s="39"/>
    </row>
    <row r="115" spans="1:31" ht="12.75">
      <c r="A115" s="11"/>
      <c r="B115" s="92"/>
      <c r="C115" s="14"/>
      <c r="D115" s="14"/>
      <c r="E115" s="14"/>
      <c r="F115" s="504" t="s">
        <v>172</v>
      </c>
      <c r="G115" s="504"/>
      <c r="H115" s="527">
        <f>H100</f>
        <v>0</v>
      </c>
      <c r="I115" s="528"/>
      <c r="J115" s="529"/>
      <c r="K115" s="16" t="s">
        <v>211</v>
      </c>
      <c r="L115" s="527">
        <f>L100</f>
        <v>0</v>
      </c>
      <c r="M115" s="528"/>
      <c r="N115" s="529"/>
      <c r="O115" s="39"/>
      <c r="P115" s="152"/>
      <c r="Q115" s="11"/>
      <c r="R115" s="92"/>
      <c r="S115" s="14"/>
      <c r="T115" s="14"/>
      <c r="U115" s="14"/>
      <c r="V115" s="504" t="s">
        <v>172</v>
      </c>
      <c r="W115" s="504"/>
      <c r="X115" s="527">
        <f>X100</f>
        <v>0</v>
      </c>
      <c r="Y115" s="528"/>
      <c r="Z115" s="529"/>
      <c r="AA115" s="16" t="s">
        <v>211</v>
      </c>
      <c r="AB115" s="527">
        <f>AB100</f>
        <v>0</v>
      </c>
      <c r="AC115" s="528"/>
      <c r="AD115" s="529"/>
      <c r="AE115" s="39"/>
    </row>
    <row r="116" spans="1:31" ht="13.5">
      <c r="A116" s="513" t="s">
        <v>115</v>
      </c>
      <c r="B116" s="513"/>
      <c r="C116" s="513"/>
      <c r="D116" s="513"/>
      <c r="E116" s="513"/>
      <c r="F116" s="513"/>
      <c r="G116" s="513"/>
      <c r="H116" s="513"/>
      <c r="I116" s="513"/>
      <c r="J116" s="513"/>
      <c r="K116" s="87" t="s">
        <v>125</v>
      </c>
      <c r="L116" s="496"/>
      <c r="M116" s="497"/>
      <c r="N116" s="498"/>
      <c r="O116" s="39"/>
      <c r="P116" s="152"/>
      <c r="Q116" s="513" t="s">
        <v>115</v>
      </c>
      <c r="R116" s="513"/>
      <c r="S116" s="513"/>
      <c r="T116" s="513"/>
      <c r="U116" s="513"/>
      <c r="V116" s="513"/>
      <c r="W116" s="513"/>
      <c r="X116" s="513"/>
      <c r="Y116" s="513"/>
      <c r="Z116" s="513"/>
      <c r="AA116" s="87" t="s">
        <v>125</v>
      </c>
      <c r="AB116" s="496"/>
      <c r="AC116" s="497"/>
      <c r="AD116" s="498"/>
      <c r="AE116" s="39"/>
    </row>
    <row r="117" spans="1:31" ht="13.5">
      <c r="A117" s="513" t="s">
        <v>116</v>
      </c>
      <c r="B117" s="513"/>
      <c r="C117" s="513"/>
      <c r="D117" s="513"/>
      <c r="E117" s="513"/>
      <c r="F117" s="513"/>
      <c r="G117" s="513"/>
      <c r="H117" s="513"/>
      <c r="I117" s="513"/>
      <c r="J117" s="513"/>
      <c r="K117" s="87" t="s">
        <v>125</v>
      </c>
      <c r="L117" s="496"/>
      <c r="M117" s="497"/>
      <c r="N117" s="498"/>
      <c r="O117" s="39"/>
      <c r="P117" s="152"/>
      <c r="Q117" s="513" t="s">
        <v>116</v>
      </c>
      <c r="R117" s="513"/>
      <c r="S117" s="513"/>
      <c r="T117" s="513"/>
      <c r="U117" s="513"/>
      <c r="V117" s="513"/>
      <c r="W117" s="513"/>
      <c r="X117" s="513"/>
      <c r="Y117" s="513"/>
      <c r="Z117" s="513"/>
      <c r="AA117" s="87" t="s">
        <v>125</v>
      </c>
      <c r="AB117" s="496"/>
      <c r="AC117" s="497"/>
      <c r="AD117" s="498"/>
      <c r="AE117" s="39"/>
    </row>
    <row r="118" spans="1:31" ht="12.75">
      <c r="A118" s="513" t="s">
        <v>117</v>
      </c>
      <c r="B118" s="513"/>
      <c r="C118" s="513"/>
      <c r="D118" s="513"/>
      <c r="E118" s="513"/>
      <c r="F118" s="513"/>
      <c r="G118" s="513"/>
      <c r="H118" s="513"/>
      <c r="I118" s="513"/>
      <c r="J118" s="513"/>
      <c r="K118" s="12" t="s">
        <v>125</v>
      </c>
      <c r="L118" s="496"/>
      <c r="M118" s="497"/>
      <c r="N118" s="498"/>
      <c r="O118" s="39"/>
      <c r="P118" s="152"/>
      <c r="Q118" s="513" t="s">
        <v>117</v>
      </c>
      <c r="R118" s="513"/>
      <c r="S118" s="513"/>
      <c r="T118" s="513"/>
      <c r="U118" s="513"/>
      <c r="V118" s="513"/>
      <c r="W118" s="513"/>
      <c r="X118" s="513"/>
      <c r="Y118" s="513"/>
      <c r="Z118" s="513"/>
      <c r="AA118" s="12" t="s">
        <v>125</v>
      </c>
      <c r="AB118" s="496"/>
      <c r="AC118" s="497"/>
      <c r="AD118" s="498"/>
      <c r="AE118" s="39"/>
    </row>
    <row r="119" spans="1:31" ht="12.75">
      <c r="A119" s="513" t="s">
        <v>221</v>
      </c>
      <c r="B119" s="513"/>
      <c r="C119" s="513"/>
      <c r="D119" s="513"/>
      <c r="E119" s="513"/>
      <c r="F119" s="513"/>
      <c r="G119" s="513"/>
      <c r="H119" s="513"/>
      <c r="I119" s="513"/>
      <c r="J119" s="513"/>
      <c r="K119" s="12" t="s">
        <v>125</v>
      </c>
      <c r="L119" s="496"/>
      <c r="M119" s="497"/>
      <c r="N119" s="498"/>
      <c r="O119" s="39"/>
      <c r="P119" s="152"/>
      <c r="Q119" s="513" t="s">
        <v>221</v>
      </c>
      <c r="R119" s="513"/>
      <c r="S119" s="513"/>
      <c r="T119" s="513"/>
      <c r="U119" s="513"/>
      <c r="V119" s="513"/>
      <c r="W119" s="513"/>
      <c r="X119" s="513"/>
      <c r="Y119" s="513"/>
      <c r="Z119" s="513"/>
      <c r="AA119" s="12" t="s">
        <v>125</v>
      </c>
      <c r="AB119" s="496"/>
      <c r="AC119" s="497"/>
      <c r="AD119" s="498"/>
      <c r="AE119" s="39"/>
    </row>
    <row r="120" spans="1:31" ht="12.75">
      <c r="A120" s="513" t="s">
        <v>118</v>
      </c>
      <c r="B120" s="513"/>
      <c r="C120" s="513"/>
      <c r="D120" s="513"/>
      <c r="E120" s="513"/>
      <c r="F120" s="513"/>
      <c r="G120" s="513"/>
      <c r="H120" s="513"/>
      <c r="I120" s="513"/>
      <c r="J120" s="513"/>
      <c r="K120" s="12" t="s">
        <v>125</v>
      </c>
      <c r="L120" s="496"/>
      <c r="M120" s="497"/>
      <c r="N120" s="498"/>
      <c r="O120" s="39"/>
      <c r="P120" s="152"/>
      <c r="Q120" s="513" t="s">
        <v>118</v>
      </c>
      <c r="R120" s="513"/>
      <c r="S120" s="513"/>
      <c r="T120" s="513"/>
      <c r="U120" s="513"/>
      <c r="V120" s="513"/>
      <c r="W120" s="513"/>
      <c r="X120" s="513"/>
      <c r="Y120" s="513"/>
      <c r="Z120" s="513"/>
      <c r="AA120" s="12" t="s">
        <v>125</v>
      </c>
      <c r="AB120" s="496"/>
      <c r="AC120" s="497"/>
      <c r="AD120" s="498"/>
      <c r="AE120" s="39"/>
    </row>
    <row r="121" spans="1:31" ht="12.75">
      <c r="A121" s="513" t="s">
        <v>119</v>
      </c>
      <c r="B121" s="513"/>
      <c r="C121" s="513"/>
      <c r="D121" s="513"/>
      <c r="E121" s="513"/>
      <c r="F121" s="513"/>
      <c r="G121" s="513"/>
      <c r="H121" s="513"/>
      <c r="I121" s="513"/>
      <c r="J121" s="513"/>
      <c r="K121" s="12" t="s">
        <v>125</v>
      </c>
      <c r="L121" s="496"/>
      <c r="M121" s="497"/>
      <c r="N121" s="498"/>
      <c r="O121" s="39"/>
      <c r="P121" s="152"/>
      <c r="Q121" s="513" t="s">
        <v>119</v>
      </c>
      <c r="R121" s="513"/>
      <c r="S121" s="513"/>
      <c r="T121" s="513"/>
      <c r="U121" s="513"/>
      <c r="V121" s="513"/>
      <c r="W121" s="513"/>
      <c r="X121" s="513"/>
      <c r="Y121" s="513"/>
      <c r="Z121" s="513"/>
      <c r="AA121" s="12" t="s">
        <v>125</v>
      </c>
      <c r="AB121" s="496"/>
      <c r="AC121" s="497"/>
      <c r="AD121" s="498"/>
      <c r="AE121" s="39"/>
    </row>
    <row r="122" spans="1:31" ht="12.75">
      <c r="A122" s="39"/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60"/>
    </row>
    <row r="123" spans="1:31" ht="15">
      <c r="A123" s="30" t="s">
        <v>151</v>
      </c>
      <c r="B123" s="31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31" ht="15">
      <c r="A124" s="51"/>
      <c r="B124" s="50"/>
      <c r="C124" s="50"/>
      <c r="D124" s="50"/>
      <c r="E124" s="207" t="s">
        <v>58</v>
      </c>
      <c r="F124" s="207"/>
      <c r="G124" s="208"/>
      <c r="H124" s="209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207" t="s">
        <v>59</v>
      </c>
      <c r="V124" s="52"/>
      <c r="W124" s="50"/>
      <c r="X124" s="51"/>
      <c r="Y124" s="51"/>
      <c r="Z124" s="51"/>
      <c r="AA124" s="51"/>
      <c r="AB124" s="51"/>
      <c r="AC124" s="51"/>
      <c r="AD124" s="51"/>
      <c r="AE124" s="49"/>
    </row>
    <row r="125" spans="1:31" ht="13.5">
      <c r="A125" s="17"/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17"/>
      <c r="N125" s="13"/>
      <c r="O125" s="13"/>
      <c r="P125" s="13"/>
      <c r="Q125" s="17"/>
      <c r="R125" s="17"/>
      <c r="S125" s="17"/>
      <c r="T125" s="17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</row>
    <row r="126" spans="1:31" ht="14.25">
      <c r="A126" s="27" t="s">
        <v>152</v>
      </c>
      <c r="B126" s="27"/>
      <c r="C126" s="27"/>
      <c r="D126" s="27"/>
      <c r="E126" s="27"/>
      <c r="F126" s="27"/>
      <c r="G126" s="210"/>
      <c r="H126" s="441" t="s">
        <v>307</v>
      </c>
      <c r="I126" s="441"/>
      <c r="J126" s="441"/>
      <c r="K126" s="441"/>
      <c r="L126" s="211"/>
      <c r="M126" s="17"/>
      <c r="N126" s="17"/>
      <c r="O126" s="17"/>
      <c r="P126" s="17"/>
      <c r="Q126" s="27" t="s">
        <v>152</v>
      </c>
      <c r="R126" s="27"/>
      <c r="S126" s="27"/>
      <c r="T126" s="27"/>
      <c r="U126" s="27"/>
      <c r="V126" s="27"/>
      <c r="W126" s="210"/>
      <c r="X126" s="441" t="s">
        <v>307</v>
      </c>
      <c r="Y126" s="441"/>
      <c r="Z126" s="441"/>
      <c r="AA126" s="441"/>
      <c r="AB126" s="211"/>
      <c r="AC126" s="17"/>
      <c r="AD126" s="17"/>
      <c r="AE126" s="17"/>
    </row>
    <row r="127" spans="1:31" ht="14.25">
      <c r="A127" s="530" t="s">
        <v>153</v>
      </c>
      <c r="B127" s="530"/>
      <c r="C127" s="531" t="s">
        <v>308</v>
      </c>
      <c r="D127" s="531"/>
      <c r="E127" s="531"/>
      <c r="F127" s="531"/>
      <c r="G127" s="441" t="s">
        <v>309</v>
      </c>
      <c r="H127" s="441"/>
      <c r="I127" s="441"/>
      <c r="J127" s="441"/>
      <c r="K127" s="441"/>
      <c r="L127" s="441"/>
      <c r="M127" s="23" t="s">
        <v>91</v>
      </c>
      <c r="N127" s="17"/>
      <c r="O127" s="23"/>
      <c r="P127" s="17"/>
      <c r="Q127" s="530" t="s">
        <v>153</v>
      </c>
      <c r="R127" s="530"/>
      <c r="S127" s="531" t="s">
        <v>308</v>
      </c>
      <c r="T127" s="531"/>
      <c r="U127" s="531"/>
      <c r="V127" s="531"/>
      <c r="W127" s="441" t="s">
        <v>309</v>
      </c>
      <c r="X127" s="441"/>
      <c r="Y127" s="441"/>
      <c r="Z127" s="441"/>
      <c r="AA127" s="441"/>
      <c r="AB127" s="441"/>
      <c r="AC127" s="23" t="s">
        <v>91</v>
      </c>
      <c r="AD127" s="17"/>
      <c r="AE127" s="23"/>
    </row>
    <row r="128" spans="1:31" ht="13.5">
      <c r="A128" s="347">
        <v>1</v>
      </c>
      <c r="B128" s="349"/>
      <c r="C128" s="532">
        <v>38092</v>
      </c>
      <c r="D128" s="533"/>
      <c r="E128" s="533"/>
      <c r="F128" s="534"/>
      <c r="G128" s="87"/>
      <c r="H128" s="532"/>
      <c r="I128" s="533"/>
      <c r="J128" s="533"/>
      <c r="K128" s="534"/>
      <c r="L128" s="87" t="s">
        <v>125</v>
      </c>
      <c r="M128" s="535"/>
      <c r="N128" s="536"/>
      <c r="O128" s="537"/>
      <c r="P128" s="23"/>
      <c r="Q128" s="347">
        <v>1</v>
      </c>
      <c r="R128" s="349"/>
      <c r="S128" s="532">
        <v>38092</v>
      </c>
      <c r="T128" s="533"/>
      <c r="U128" s="533"/>
      <c r="V128" s="534"/>
      <c r="W128" s="87"/>
      <c r="X128" s="532"/>
      <c r="Y128" s="533"/>
      <c r="Z128" s="533"/>
      <c r="AA128" s="534"/>
      <c r="AB128" s="87" t="s">
        <v>125</v>
      </c>
      <c r="AC128" s="535"/>
      <c r="AD128" s="536"/>
      <c r="AE128" s="537"/>
    </row>
    <row r="129" spans="1:31" ht="13.5">
      <c r="A129" s="347">
        <v>2</v>
      </c>
      <c r="B129" s="349"/>
      <c r="C129" s="532">
        <v>38153</v>
      </c>
      <c r="D129" s="533"/>
      <c r="E129" s="533"/>
      <c r="F129" s="534"/>
      <c r="G129" s="87"/>
      <c r="H129" s="532"/>
      <c r="I129" s="533"/>
      <c r="J129" s="533"/>
      <c r="K129" s="534"/>
      <c r="L129" s="87" t="s">
        <v>125</v>
      </c>
      <c r="M129" s="535"/>
      <c r="N129" s="536"/>
      <c r="O129" s="537"/>
      <c r="P129" s="23"/>
      <c r="Q129" s="347">
        <v>2</v>
      </c>
      <c r="R129" s="349"/>
      <c r="S129" s="532">
        <v>38153</v>
      </c>
      <c r="T129" s="533"/>
      <c r="U129" s="533"/>
      <c r="V129" s="534"/>
      <c r="W129" s="87"/>
      <c r="X129" s="532"/>
      <c r="Y129" s="533"/>
      <c r="Z129" s="533"/>
      <c r="AA129" s="534"/>
      <c r="AB129" s="87" t="s">
        <v>125</v>
      </c>
      <c r="AC129" s="535"/>
      <c r="AD129" s="536"/>
      <c r="AE129" s="537"/>
    </row>
    <row r="130" spans="1:31" ht="13.5">
      <c r="A130" s="347">
        <v>3</v>
      </c>
      <c r="B130" s="349"/>
      <c r="C130" s="532">
        <v>38245</v>
      </c>
      <c r="D130" s="533"/>
      <c r="E130" s="533"/>
      <c r="F130" s="534"/>
      <c r="G130" s="87"/>
      <c r="H130" s="532"/>
      <c r="I130" s="533"/>
      <c r="J130" s="533"/>
      <c r="K130" s="534"/>
      <c r="L130" s="87" t="s">
        <v>125</v>
      </c>
      <c r="M130" s="535"/>
      <c r="N130" s="536"/>
      <c r="O130" s="537"/>
      <c r="P130" s="23"/>
      <c r="Q130" s="347">
        <v>3</v>
      </c>
      <c r="R130" s="349"/>
      <c r="S130" s="532">
        <v>38245</v>
      </c>
      <c r="T130" s="533"/>
      <c r="U130" s="533"/>
      <c r="V130" s="534"/>
      <c r="W130" s="87"/>
      <c r="X130" s="532"/>
      <c r="Y130" s="533"/>
      <c r="Z130" s="533"/>
      <c r="AA130" s="534"/>
      <c r="AB130" s="87" t="s">
        <v>125</v>
      </c>
      <c r="AC130" s="535"/>
      <c r="AD130" s="536"/>
      <c r="AE130" s="537"/>
    </row>
    <row r="131" spans="1:31" ht="13.5">
      <c r="A131" s="347">
        <v>4</v>
      </c>
      <c r="B131" s="349"/>
      <c r="C131" s="532">
        <v>38367</v>
      </c>
      <c r="D131" s="533"/>
      <c r="E131" s="533"/>
      <c r="F131" s="534"/>
      <c r="G131" s="87"/>
      <c r="H131" s="532"/>
      <c r="I131" s="533"/>
      <c r="J131" s="533"/>
      <c r="K131" s="534"/>
      <c r="L131" s="87" t="s">
        <v>125</v>
      </c>
      <c r="M131" s="535"/>
      <c r="N131" s="536"/>
      <c r="O131" s="537"/>
      <c r="P131" s="23"/>
      <c r="Q131" s="347">
        <v>4</v>
      </c>
      <c r="R131" s="349"/>
      <c r="S131" s="532">
        <v>38367</v>
      </c>
      <c r="T131" s="533"/>
      <c r="U131" s="533"/>
      <c r="V131" s="534"/>
      <c r="W131" s="87"/>
      <c r="X131" s="532"/>
      <c r="Y131" s="533"/>
      <c r="Z131" s="533"/>
      <c r="AA131" s="534"/>
      <c r="AB131" s="87" t="s">
        <v>125</v>
      </c>
      <c r="AC131" s="535"/>
      <c r="AD131" s="536"/>
      <c r="AE131" s="537"/>
    </row>
    <row r="132" spans="1:31" ht="13.5">
      <c r="A132" s="20"/>
      <c r="B132" s="20"/>
      <c r="C132" s="155"/>
      <c r="D132" s="155"/>
      <c r="E132" s="155"/>
      <c r="F132" s="155"/>
      <c r="G132" s="156"/>
      <c r="H132" s="156"/>
      <c r="I132" s="156"/>
      <c r="J132" s="156"/>
      <c r="K132" s="13"/>
      <c r="L132" s="13"/>
      <c r="M132" s="17"/>
      <c r="N132" s="17"/>
      <c r="O132" s="17"/>
      <c r="P132" s="23"/>
      <c r="Q132" s="20"/>
      <c r="R132" s="20"/>
      <c r="S132" s="155"/>
      <c r="T132" s="155"/>
      <c r="U132" s="155"/>
      <c r="V132" s="155"/>
      <c r="W132" s="156"/>
      <c r="X132" s="156"/>
      <c r="Y132" s="156"/>
      <c r="Z132" s="156"/>
      <c r="AA132" s="13"/>
      <c r="AB132" s="13"/>
      <c r="AC132" s="17"/>
      <c r="AD132" s="17"/>
      <c r="AE132" s="17"/>
    </row>
    <row r="133" spans="1:31" ht="13.5">
      <c r="A133" s="27" t="s">
        <v>274</v>
      </c>
      <c r="B133" s="27"/>
      <c r="C133" s="27"/>
      <c r="D133" s="538" t="s">
        <v>146</v>
      </c>
      <c r="E133" s="539"/>
      <c r="F133" s="539"/>
      <c r="G133" s="540"/>
      <c r="H133" s="156"/>
      <c r="I133" s="156"/>
      <c r="J133" s="156"/>
      <c r="K133" s="13"/>
      <c r="L133" s="13"/>
      <c r="M133" s="17"/>
      <c r="N133" s="17"/>
      <c r="O133" s="17"/>
      <c r="P133" s="23"/>
      <c r="Q133" s="27" t="s">
        <v>274</v>
      </c>
      <c r="R133" s="27"/>
      <c r="S133" s="27"/>
      <c r="T133" s="538" t="s">
        <v>146</v>
      </c>
      <c r="U133" s="539"/>
      <c r="V133" s="539"/>
      <c r="W133" s="540"/>
      <c r="X133" s="156"/>
      <c r="Y133" s="156"/>
      <c r="Z133" s="156"/>
      <c r="AA133" s="13"/>
      <c r="AB133" s="13"/>
      <c r="AC133" s="17"/>
      <c r="AD133" s="17"/>
      <c r="AE133" s="17"/>
    </row>
    <row r="134" spans="1:31" ht="13.5">
      <c r="A134" s="347">
        <v>1</v>
      </c>
      <c r="B134" s="349"/>
      <c r="C134" s="532">
        <v>38092</v>
      </c>
      <c r="D134" s="533"/>
      <c r="E134" s="533"/>
      <c r="F134" s="534"/>
      <c r="G134" s="87"/>
      <c r="H134" s="532"/>
      <c r="I134" s="533"/>
      <c r="J134" s="533"/>
      <c r="K134" s="534"/>
      <c r="L134" s="87" t="s">
        <v>125</v>
      </c>
      <c r="M134" s="535"/>
      <c r="N134" s="536"/>
      <c r="O134" s="537"/>
      <c r="P134" s="23"/>
      <c r="Q134" s="347">
        <v>1</v>
      </c>
      <c r="R134" s="349"/>
      <c r="S134" s="532">
        <v>38092</v>
      </c>
      <c r="T134" s="533"/>
      <c r="U134" s="533"/>
      <c r="V134" s="534"/>
      <c r="W134" s="87"/>
      <c r="X134" s="532"/>
      <c r="Y134" s="533"/>
      <c r="Z134" s="533"/>
      <c r="AA134" s="534"/>
      <c r="AB134" s="87" t="s">
        <v>125</v>
      </c>
      <c r="AC134" s="535"/>
      <c r="AD134" s="536"/>
      <c r="AE134" s="537"/>
    </row>
    <row r="135" spans="1:31" ht="13.5">
      <c r="A135" s="347">
        <v>2</v>
      </c>
      <c r="B135" s="349"/>
      <c r="C135" s="532">
        <v>38153</v>
      </c>
      <c r="D135" s="533"/>
      <c r="E135" s="533"/>
      <c r="F135" s="534"/>
      <c r="G135" s="87"/>
      <c r="H135" s="532"/>
      <c r="I135" s="533"/>
      <c r="J135" s="533"/>
      <c r="K135" s="534"/>
      <c r="L135" s="87" t="s">
        <v>125</v>
      </c>
      <c r="M135" s="535"/>
      <c r="N135" s="536"/>
      <c r="O135" s="537"/>
      <c r="P135" s="23"/>
      <c r="Q135" s="347">
        <v>2</v>
      </c>
      <c r="R135" s="349"/>
      <c r="S135" s="532">
        <v>38153</v>
      </c>
      <c r="T135" s="533"/>
      <c r="U135" s="533"/>
      <c r="V135" s="534"/>
      <c r="W135" s="87"/>
      <c r="X135" s="532"/>
      <c r="Y135" s="533"/>
      <c r="Z135" s="533"/>
      <c r="AA135" s="534"/>
      <c r="AB135" s="87" t="s">
        <v>125</v>
      </c>
      <c r="AC135" s="535"/>
      <c r="AD135" s="536"/>
      <c r="AE135" s="537"/>
    </row>
    <row r="136" spans="1:31" ht="13.5">
      <c r="A136" s="347">
        <v>3</v>
      </c>
      <c r="B136" s="349"/>
      <c r="C136" s="532">
        <v>38245</v>
      </c>
      <c r="D136" s="533"/>
      <c r="E136" s="533"/>
      <c r="F136" s="534"/>
      <c r="G136" s="87"/>
      <c r="H136" s="532"/>
      <c r="I136" s="533"/>
      <c r="J136" s="533"/>
      <c r="K136" s="534"/>
      <c r="L136" s="87" t="s">
        <v>125</v>
      </c>
      <c r="M136" s="535"/>
      <c r="N136" s="536"/>
      <c r="O136" s="537"/>
      <c r="P136" s="23"/>
      <c r="Q136" s="347">
        <v>3</v>
      </c>
      <c r="R136" s="349"/>
      <c r="S136" s="532">
        <v>38245</v>
      </c>
      <c r="T136" s="533"/>
      <c r="U136" s="533"/>
      <c r="V136" s="534"/>
      <c r="W136" s="87"/>
      <c r="X136" s="532"/>
      <c r="Y136" s="533"/>
      <c r="Z136" s="533"/>
      <c r="AA136" s="534"/>
      <c r="AB136" s="87" t="s">
        <v>125</v>
      </c>
      <c r="AC136" s="535"/>
      <c r="AD136" s="536"/>
      <c r="AE136" s="537"/>
    </row>
    <row r="137" spans="1:31" ht="13.5">
      <c r="A137" s="347">
        <v>4</v>
      </c>
      <c r="B137" s="349"/>
      <c r="C137" s="532">
        <v>38367</v>
      </c>
      <c r="D137" s="533"/>
      <c r="E137" s="533"/>
      <c r="F137" s="534"/>
      <c r="G137" s="87"/>
      <c r="H137" s="532"/>
      <c r="I137" s="533"/>
      <c r="J137" s="533"/>
      <c r="K137" s="534"/>
      <c r="L137" s="87" t="s">
        <v>125</v>
      </c>
      <c r="M137" s="535"/>
      <c r="N137" s="536"/>
      <c r="O137" s="537"/>
      <c r="P137" s="23"/>
      <c r="Q137" s="347">
        <v>4</v>
      </c>
      <c r="R137" s="349"/>
      <c r="S137" s="532">
        <v>38367</v>
      </c>
      <c r="T137" s="533"/>
      <c r="U137" s="533"/>
      <c r="V137" s="534"/>
      <c r="W137" s="87"/>
      <c r="X137" s="532"/>
      <c r="Y137" s="533"/>
      <c r="Z137" s="533"/>
      <c r="AA137" s="534"/>
      <c r="AB137" s="87" t="s">
        <v>125</v>
      </c>
      <c r="AC137" s="535"/>
      <c r="AD137" s="536"/>
      <c r="AE137" s="537"/>
    </row>
    <row r="138" spans="1:31" ht="13.5">
      <c r="A138" s="20"/>
      <c r="B138" s="20"/>
      <c r="C138" s="155"/>
      <c r="D138" s="155"/>
      <c r="E138" s="155"/>
      <c r="F138" s="155"/>
      <c r="G138" s="156"/>
      <c r="H138" s="156"/>
      <c r="I138" s="156"/>
      <c r="J138" s="156"/>
      <c r="K138" s="13"/>
      <c r="L138" s="13"/>
      <c r="M138" s="17"/>
      <c r="N138" s="17"/>
      <c r="O138" s="17"/>
      <c r="P138" s="23"/>
      <c r="Q138" s="20"/>
      <c r="R138" s="20"/>
      <c r="S138" s="155"/>
      <c r="T138" s="155"/>
      <c r="U138" s="155"/>
      <c r="V138" s="155"/>
      <c r="W138" s="156"/>
      <c r="X138" s="156"/>
      <c r="Y138" s="156"/>
      <c r="Z138" s="156"/>
      <c r="AA138" s="13"/>
      <c r="AB138" s="13"/>
      <c r="AC138" s="17"/>
      <c r="AD138" s="17"/>
      <c r="AE138" s="17"/>
    </row>
    <row r="139" spans="1:31" ht="13.5">
      <c r="A139" s="27" t="s">
        <v>275</v>
      </c>
      <c r="B139" s="27"/>
      <c r="C139" s="27"/>
      <c r="D139" s="538" t="s">
        <v>146</v>
      </c>
      <c r="E139" s="539"/>
      <c r="F139" s="539"/>
      <c r="G139" s="540"/>
      <c r="H139" s="156"/>
      <c r="I139" s="156"/>
      <c r="J139" s="156"/>
      <c r="K139" s="13"/>
      <c r="L139" s="13"/>
      <c r="M139" s="17"/>
      <c r="N139" s="17"/>
      <c r="O139" s="17"/>
      <c r="P139" s="23"/>
      <c r="Q139" s="27" t="s">
        <v>275</v>
      </c>
      <c r="R139" s="27"/>
      <c r="S139" s="27"/>
      <c r="T139" s="538" t="s">
        <v>146</v>
      </c>
      <c r="U139" s="539"/>
      <c r="V139" s="539"/>
      <c r="W139" s="540"/>
      <c r="X139" s="156"/>
      <c r="Y139" s="156"/>
      <c r="Z139" s="156"/>
      <c r="AA139" s="13"/>
      <c r="AB139" s="13"/>
      <c r="AC139" s="17"/>
      <c r="AD139" s="17"/>
      <c r="AE139" s="17"/>
    </row>
    <row r="140" spans="1:31" ht="13.5">
      <c r="A140" s="347">
        <v>1</v>
      </c>
      <c r="B140" s="349"/>
      <c r="C140" s="532">
        <v>38092</v>
      </c>
      <c r="D140" s="533"/>
      <c r="E140" s="533"/>
      <c r="F140" s="534"/>
      <c r="G140" s="87"/>
      <c r="H140" s="532"/>
      <c r="I140" s="533"/>
      <c r="J140" s="533"/>
      <c r="K140" s="534"/>
      <c r="L140" s="87" t="s">
        <v>125</v>
      </c>
      <c r="M140" s="535"/>
      <c r="N140" s="536"/>
      <c r="O140" s="537"/>
      <c r="P140" s="23"/>
      <c r="Q140" s="347">
        <v>1</v>
      </c>
      <c r="R140" s="349"/>
      <c r="S140" s="532">
        <v>38092</v>
      </c>
      <c r="T140" s="533"/>
      <c r="U140" s="533"/>
      <c r="V140" s="534"/>
      <c r="W140" s="87"/>
      <c r="X140" s="532"/>
      <c r="Y140" s="533"/>
      <c r="Z140" s="533"/>
      <c r="AA140" s="534"/>
      <c r="AB140" s="87" t="s">
        <v>125</v>
      </c>
      <c r="AC140" s="535"/>
      <c r="AD140" s="536"/>
      <c r="AE140" s="537"/>
    </row>
    <row r="141" spans="1:31" ht="13.5">
      <c r="A141" s="347">
        <v>2</v>
      </c>
      <c r="B141" s="349"/>
      <c r="C141" s="532">
        <v>38153</v>
      </c>
      <c r="D141" s="533"/>
      <c r="E141" s="533"/>
      <c r="F141" s="534"/>
      <c r="G141" s="87"/>
      <c r="H141" s="532"/>
      <c r="I141" s="533"/>
      <c r="J141" s="533"/>
      <c r="K141" s="534"/>
      <c r="L141" s="87" t="s">
        <v>125</v>
      </c>
      <c r="M141" s="535"/>
      <c r="N141" s="536"/>
      <c r="O141" s="537"/>
      <c r="P141" s="23"/>
      <c r="Q141" s="347">
        <v>2</v>
      </c>
      <c r="R141" s="349"/>
      <c r="S141" s="532">
        <v>38153</v>
      </c>
      <c r="T141" s="533"/>
      <c r="U141" s="533"/>
      <c r="V141" s="534"/>
      <c r="W141" s="87"/>
      <c r="X141" s="532"/>
      <c r="Y141" s="533"/>
      <c r="Z141" s="533"/>
      <c r="AA141" s="534"/>
      <c r="AB141" s="87" t="s">
        <v>125</v>
      </c>
      <c r="AC141" s="535"/>
      <c r="AD141" s="536"/>
      <c r="AE141" s="537"/>
    </row>
    <row r="142" spans="1:31" ht="13.5">
      <c r="A142" s="347">
        <v>3</v>
      </c>
      <c r="B142" s="349"/>
      <c r="C142" s="532">
        <v>38245</v>
      </c>
      <c r="D142" s="533"/>
      <c r="E142" s="533"/>
      <c r="F142" s="534"/>
      <c r="G142" s="87"/>
      <c r="H142" s="532"/>
      <c r="I142" s="533"/>
      <c r="J142" s="533"/>
      <c r="K142" s="534"/>
      <c r="L142" s="87" t="s">
        <v>125</v>
      </c>
      <c r="M142" s="535"/>
      <c r="N142" s="536"/>
      <c r="O142" s="537"/>
      <c r="P142" s="23"/>
      <c r="Q142" s="347">
        <v>3</v>
      </c>
      <c r="R142" s="349"/>
      <c r="S142" s="532">
        <v>38245</v>
      </c>
      <c r="T142" s="533"/>
      <c r="U142" s="533"/>
      <c r="V142" s="534"/>
      <c r="W142" s="87"/>
      <c r="X142" s="532"/>
      <c r="Y142" s="533"/>
      <c r="Z142" s="533"/>
      <c r="AA142" s="534"/>
      <c r="AB142" s="87" t="s">
        <v>125</v>
      </c>
      <c r="AC142" s="535"/>
      <c r="AD142" s="536"/>
      <c r="AE142" s="537"/>
    </row>
    <row r="143" spans="1:31" ht="13.5">
      <c r="A143" s="347">
        <v>4</v>
      </c>
      <c r="B143" s="349"/>
      <c r="C143" s="532">
        <v>38367</v>
      </c>
      <c r="D143" s="533"/>
      <c r="E143" s="533"/>
      <c r="F143" s="534"/>
      <c r="G143" s="87"/>
      <c r="H143" s="532"/>
      <c r="I143" s="533"/>
      <c r="J143" s="533"/>
      <c r="K143" s="534"/>
      <c r="L143" s="87" t="s">
        <v>125</v>
      </c>
      <c r="M143" s="535"/>
      <c r="N143" s="536"/>
      <c r="O143" s="537"/>
      <c r="P143" s="23"/>
      <c r="Q143" s="347">
        <v>4</v>
      </c>
      <c r="R143" s="349"/>
      <c r="S143" s="532">
        <v>38367</v>
      </c>
      <c r="T143" s="533"/>
      <c r="U143" s="533"/>
      <c r="V143" s="534"/>
      <c r="W143" s="87"/>
      <c r="X143" s="532"/>
      <c r="Y143" s="533"/>
      <c r="Z143" s="533"/>
      <c r="AA143" s="534"/>
      <c r="AB143" s="87" t="s">
        <v>125</v>
      </c>
      <c r="AC143" s="535"/>
      <c r="AD143" s="536"/>
      <c r="AE143" s="537"/>
    </row>
    <row r="144" spans="1:31" ht="13.5">
      <c r="A144" s="17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14"/>
    </row>
    <row r="145" spans="1:31" ht="12.75">
      <c r="A145" s="177"/>
      <c r="B145" s="177"/>
      <c r="C145" s="541" t="s">
        <v>113</v>
      </c>
      <c r="D145" s="541"/>
      <c r="E145" s="541"/>
      <c r="F145" s="541"/>
      <c r="G145" s="541"/>
      <c r="H145" s="541"/>
      <c r="I145" s="541"/>
      <c r="J145" s="541"/>
      <c r="K145" s="541"/>
      <c r="L145" s="541"/>
      <c r="M145" s="541"/>
      <c r="N145" s="177"/>
      <c r="O145" s="177"/>
      <c r="P145" s="177"/>
      <c r="Q145" s="177"/>
      <c r="R145" s="177"/>
      <c r="S145" s="177"/>
      <c r="T145" s="177"/>
      <c r="U145" s="177"/>
      <c r="V145" s="177"/>
      <c r="W145" s="177"/>
      <c r="X145" s="177"/>
      <c r="Y145" s="177"/>
      <c r="Z145" s="177"/>
      <c r="AA145" s="177"/>
      <c r="AB145" s="177"/>
      <c r="AC145" s="177"/>
      <c r="AD145" s="177"/>
      <c r="AE145" s="177"/>
    </row>
  </sheetData>
  <mergeCells count="435">
    <mergeCell ref="C145:M145"/>
    <mergeCell ref="Q143:R143"/>
    <mergeCell ref="S143:V143"/>
    <mergeCell ref="X143:AA143"/>
    <mergeCell ref="AC143:AE143"/>
    <mergeCell ref="A143:B143"/>
    <mergeCell ref="C143:F143"/>
    <mergeCell ref="H143:K143"/>
    <mergeCell ref="M143:O143"/>
    <mergeCell ref="Q142:R142"/>
    <mergeCell ref="S142:V142"/>
    <mergeCell ref="X142:AA142"/>
    <mergeCell ref="AC142:AE142"/>
    <mergeCell ref="A142:B142"/>
    <mergeCell ref="C142:F142"/>
    <mergeCell ref="H142:K142"/>
    <mergeCell ref="M142:O142"/>
    <mergeCell ref="X140:AA140"/>
    <mergeCell ref="AC140:AE140"/>
    <mergeCell ref="A141:B141"/>
    <mergeCell ref="C141:F141"/>
    <mergeCell ref="H141:K141"/>
    <mergeCell ref="M141:O141"/>
    <mergeCell ref="Q141:R141"/>
    <mergeCell ref="S141:V141"/>
    <mergeCell ref="X141:AA141"/>
    <mergeCell ref="AC141:AE141"/>
    <mergeCell ref="D139:G139"/>
    <mergeCell ref="T139:W139"/>
    <mergeCell ref="A140:B140"/>
    <mergeCell ref="C140:F140"/>
    <mergeCell ref="H140:K140"/>
    <mergeCell ref="M140:O140"/>
    <mergeCell ref="Q140:R140"/>
    <mergeCell ref="S140:V140"/>
    <mergeCell ref="Q137:R137"/>
    <mergeCell ref="S137:V137"/>
    <mergeCell ref="X137:AA137"/>
    <mergeCell ref="AC137:AE137"/>
    <mergeCell ref="A137:B137"/>
    <mergeCell ref="C137:F137"/>
    <mergeCell ref="H137:K137"/>
    <mergeCell ref="M137:O137"/>
    <mergeCell ref="Q136:R136"/>
    <mergeCell ref="S136:V136"/>
    <mergeCell ref="X136:AA136"/>
    <mergeCell ref="AC136:AE136"/>
    <mergeCell ref="A136:B136"/>
    <mergeCell ref="C136:F136"/>
    <mergeCell ref="H136:K136"/>
    <mergeCell ref="M136:O136"/>
    <mergeCell ref="X134:AA134"/>
    <mergeCell ref="AC134:AE134"/>
    <mergeCell ref="A135:B135"/>
    <mergeCell ref="C135:F135"/>
    <mergeCell ref="H135:K135"/>
    <mergeCell ref="M135:O135"/>
    <mergeCell ref="Q135:R135"/>
    <mergeCell ref="S135:V135"/>
    <mergeCell ref="X135:AA135"/>
    <mergeCell ref="AC135:AE135"/>
    <mergeCell ref="D133:G133"/>
    <mergeCell ref="T133:W133"/>
    <mergeCell ref="A134:B134"/>
    <mergeCell ref="C134:F134"/>
    <mergeCell ref="H134:K134"/>
    <mergeCell ref="M134:O134"/>
    <mergeCell ref="Q134:R134"/>
    <mergeCell ref="S134:V134"/>
    <mergeCell ref="Q131:R131"/>
    <mergeCell ref="S131:V131"/>
    <mergeCell ref="X131:AA131"/>
    <mergeCell ref="AC131:AE131"/>
    <mergeCell ref="A131:B131"/>
    <mergeCell ref="C131:F131"/>
    <mergeCell ref="H131:K131"/>
    <mergeCell ref="M131:O131"/>
    <mergeCell ref="Q130:R130"/>
    <mergeCell ref="S130:V130"/>
    <mergeCell ref="X130:AA130"/>
    <mergeCell ref="AC130:AE130"/>
    <mergeCell ref="A130:B130"/>
    <mergeCell ref="C130:F130"/>
    <mergeCell ref="H130:K130"/>
    <mergeCell ref="M130:O130"/>
    <mergeCell ref="Q129:R129"/>
    <mergeCell ref="S129:V129"/>
    <mergeCell ref="X129:AA129"/>
    <mergeCell ref="AC129:AE129"/>
    <mergeCell ref="A129:B129"/>
    <mergeCell ref="C129:F129"/>
    <mergeCell ref="H129:K129"/>
    <mergeCell ref="M129:O129"/>
    <mergeCell ref="Q128:R128"/>
    <mergeCell ref="S128:V128"/>
    <mergeCell ref="X128:AA128"/>
    <mergeCell ref="AC128:AE128"/>
    <mergeCell ref="A128:B128"/>
    <mergeCell ref="C128:F128"/>
    <mergeCell ref="H128:K128"/>
    <mergeCell ref="M128:O128"/>
    <mergeCell ref="H126:K126"/>
    <mergeCell ref="X126:AA126"/>
    <mergeCell ref="A127:B127"/>
    <mergeCell ref="C127:F127"/>
    <mergeCell ref="G127:L127"/>
    <mergeCell ref="Q127:R127"/>
    <mergeCell ref="S127:V127"/>
    <mergeCell ref="W127:AB127"/>
    <mergeCell ref="A121:J121"/>
    <mergeCell ref="L121:N121"/>
    <mergeCell ref="Q121:Z121"/>
    <mergeCell ref="AB121:AD121"/>
    <mergeCell ref="A120:J120"/>
    <mergeCell ref="L120:N120"/>
    <mergeCell ref="Q120:Z120"/>
    <mergeCell ref="AB120:AD120"/>
    <mergeCell ref="A119:J119"/>
    <mergeCell ref="L119:N119"/>
    <mergeCell ref="Q119:Z119"/>
    <mergeCell ref="AB119:AD119"/>
    <mergeCell ref="A118:J118"/>
    <mergeCell ref="L118:N118"/>
    <mergeCell ref="Q118:Z118"/>
    <mergeCell ref="AB118:AD118"/>
    <mergeCell ref="A117:J117"/>
    <mergeCell ref="L117:N117"/>
    <mergeCell ref="Q117:Z117"/>
    <mergeCell ref="AB117:AD117"/>
    <mergeCell ref="X115:Z115"/>
    <mergeCell ref="AB115:AD115"/>
    <mergeCell ref="A116:J116"/>
    <mergeCell ref="L116:N116"/>
    <mergeCell ref="Q116:Z116"/>
    <mergeCell ref="AB116:AD116"/>
    <mergeCell ref="F115:G115"/>
    <mergeCell ref="H115:J115"/>
    <mergeCell ref="L115:N115"/>
    <mergeCell ref="V115:W115"/>
    <mergeCell ref="A108:K108"/>
    <mergeCell ref="L108:N108"/>
    <mergeCell ref="Q108:AA108"/>
    <mergeCell ref="AB108:AD108"/>
    <mergeCell ref="A107:K107"/>
    <mergeCell ref="L107:N107"/>
    <mergeCell ref="Q107:AA107"/>
    <mergeCell ref="AB107:AD107"/>
    <mergeCell ref="L105:N105"/>
    <mergeCell ref="AB105:AD105"/>
    <mergeCell ref="A106:K106"/>
    <mergeCell ref="L106:N106"/>
    <mergeCell ref="Q106:AA106"/>
    <mergeCell ref="AB106:AD106"/>
    <mergeCell ref="L102:N102"/>
    <mergeCell ref="AB102:AD102"/>
    <mergeCell ref="A104:K104"/>
    <mergeCell ref="Q104:AA104"/>
    <mergeCell ref="A101:K101"/>
    <mergeCell ref="L101:N101"/>
    <mergeCell ref="Q101:AA101"/>
    <mergeCell ref="AB101:AD101"/>
    <mergeCell ref="Q100:U100"/>
    <mergeCell ref="V100:W100"/>
    <mergeCell ref="X100:Z100"/>
    <mergeCell ref="AB100:AD100"/>
    <mergeCell ref="A100:E100"/>
    <mergeCell ref="F100:G100"/>
    <mergeCell ref="H100:J100"/>
    <mergeCell ref="L100:N100"/>
    <mergeCell ref="B98:J98"/>
    <mergeCell ref="R98:Z98"/>
    <mergeCell ref="G99:N99"/>
    <mergeCell ref="W99:AD99"/>
    <mergeCell ref="A87:J87"/>
    <mergeCell ref="L87:N87"/>
    <mergeCell ref="Q87:Z87"/>
    <mergeCell ref="AB87:AD87"/>
    <mergeCell ref="A86:J86"/>
    <mergeCell ref="L86:N86"/>
    <mergeCell ref="Q86:Z86"/>
    <mergeCell ref="AB86:AD86"/>
    <mergeCell ref="AB84:AD84"/>
    <mergeCell ref="A85:C85"/>
    <mergeCell ref="D85:E85"/>
    <mergeCell ref="L85:N85"/>
    <mergeCell ref="Q85:S85"/>
    <mergeCell ref="T85:U85"/>
    <mergeCell ref="AB85:AD85"/>
    <mergeCell ref="A84:C84"/>
    <mergeCell ref="D84:E84"/>
    <mergeCell ref="L84:N84"/>
    <mergeCell ref="Q84:S84"/>
    <mergeCell ref="A83:K83"/>
    <mergeCell ref="L83:N83"/>
    <mergeCell ref="Q83:AA83"/>
    <mergeCell ref="T84:U84"/>
    <mergeCell ref="AB83:AD83"/>
    <mergeCell ref="A82:K82"/>
    <mergeCell ref="L82:N82"/>
    <mergeCell ref="Q82:AA82"/>
    <mergeCell ref="AB82:AD82"/>
    <mergeCell ref="B80:N80"/>
    <mergeCell ref="R80:AD80"/>
    <mergeCell ref="F81:G81"/>
    <mergeCell ref="H81:J81"/>
    <mergeCell ref="L81:N81"/>
    <mergeCell ref="V81:W81"/>
    <mergeCell ref="X81:Z81"/>
    <mergeCell ref="AB81:AD81"/>
    <mergeCell ref="A77:J77"/>
    <mergeCell ref="L77:N77"/>
    <mergeCell ref="Q77:Z77"/>
    <mergeCell ref="AB77:AD77"/>
    <mergeCell ref="A76:J76"/>
    <mergeCell ref="L76:N76"/>
    <mergeCell ref="Q76:Z76"/>
    <mergeCell ref="AB76:AD76"/>
    <mergeCell ref="AB74:AD74"/>
    <mergeCell ref="A75:C75"/>
    <mergeCell ref="D75:E75"/>
    <mergeCell ref="L75:N75"/>
    <mergeCell ref="Q75:S75"/>
    <mergeCell ref="T75:U75"/>
    <mergeCell ref="AB75:AD75"/>
    <mergeCell ref="A74:C74"/>
    <mergeCell ref="D74:E74"/>
    <mergeCell ref="L74:N74"/>
    <mergeCell ref="Q74:S74"/>
    <mergeCell ref="A73:K73"/>
    <mergeCell ref="L73:N73"/>
    <mergeCell ref="Q73:AA73"/>
    <mergeCell ref="T74:U74"/>
    <mergeCell ref="AB73:AD73"/>
    <mergeCell ref="X71:Z71"/>
    <mergeCell ref="AB71:AD71"/>
    <mergeCell ref="A72:K72"/>
    <mergeCell ref="L72:N72"/>
    <mergeCell ref="Q72:AA72"/>
    <mergeCell ref="AB72:AD72"/>
    <mergeCell ref="F71:G71"/>
    <mergeCell ref="H71:J71"/>
    <mergeCell ref="L71:N71"/>
    <mergeCell ref="V71:W71"/>
    <mergeCell ref="B69:J69"/>
    <mergeCell ref="R69:Z69"/>
    <mergeCell ref="B70:N70"/>
    <mergeCell ref="R70:AD70"/>
    <mergeCell ref="K60:M60"/>
    <mergeCell ref="AB60:AD60"/>
    <mergeCell ref="K61:M61"/>
    <mergeCell ref="AB61:AD61"/>
    <mergeCell ref="B55:I55"/>
    <mergeCell ref="K55:M55"/>
    <mergeCell ref="S55:Z55"/>
    <mergeCell ref="AB55:AD55"/>
    <mergeCell ref="B54:I54"/>
    <mergeCell ref="K54:M54"/>
    <mergeCell ref="S54:Z54"/>
    <mergeCell ref="AB54:AD54"/>
    <mergeCell ref="B53:I53"/>
    <mergeCell ref="K53:M53"/>
    <mergeCell ref="S53:Z53"/>
    <mergeCell ref="AB53:AD53"/>
    <mergeCell ref="B52:I52"/>
    <mergeCell ref="K52:M52"/>
    <mergeCell ref="S52:Z52"/>
    <mergeCell ref="AB52:AD52"/>
    <mergeCell ref="B51:I51"/>
    <mergeCell ref="K51:M51"/>
    <mergeCell ref="S51:Z51"/>
    <mergeCell ref="AB51:AD51"/>
    <mergeCell ref="B50:I50"/>
    <mergeCell ref="K50:M50"/>
    <mergeCell ref="S50:Z50"/>
    <mergeCell ref="AB50:AD50"/>
    <mergeCell ref="B49:I49"/>
    <mergeCell ref="K49:M49"/>
    <mergeCell ref="S49:Z49"/>
    <mergeCell ref="AB49:AD49"/>
    <mergeCell ref="B48:I48"/>
    <mergeCell ref="K48:M48"/>
    <mergeCell ref="S48:Z48"/>
    <mergeCell ref="AB48:AD48"/>
    <mergeCell ref="B47:I47"/>
    <mergeCell ref="K47:M47"/>
    <mergeCell ref="S47:Z47"/>
    <mergeCell ref="AB47:AD47"/>
    <mergeCell ref="B46:I46"/>
    <mergeCell ref="K46:M46"/>
    <mergeCell ref="S46:Z46"/>
    <mergeCell ref="AB46:AD46"/>
    <mergeCell ref="C42:I42"/>
    <mergeCell ref="K42:M42"/>
    <mergeCell ref="T42:Z42"/>
    <mergeCell ref="AB42:AD42"/>
    <mergeCell ref="C41:I41"/>
    <mergeCell ref="K41:M41"/>
    <mergeCell ref="T41:Z41"/>
    <mergeCell ref="AB41:AD41"/>
    <mergeCell ref="C40:I40"/>
    <mergeCell ref="K40:M40"/>
    <mergeCell ref="T40:Z40"/>
    <mergeCell ref="AB40:AD40"/>
    <mergeCell ref="C39:I39"/>
    <mergeCell ref="K39:M39"/>
    <mergeCell ref="T39:Z39"/>
    <mergeCell ref="AB39:AD39"/>
    <mergeCell ref="C38:I38"/>
    <mergeCell ref="K38:M38"/>
    <mergeCell ref="T38:Z38"/>
    <mergeCell ref="AB38:AD38"/>
    <mergeCell ref="C37:I37"/>
    <mergeCell ref="K37:M37"/>
    <mergeCell ref="T37:Z37"/>
    <mergeCell ref="AB37:AD37"/>
    <mergeCell ref="C36:I36"/>
    <mergeCell ref="K36:M36"/>
    <mergeCell ref="T36:Z36"/>
    <mergeCell ref="AB36:AD36"/>
    <mergeCell ref="C35:I35"/>
    <mergeCell ref="K35:M35"/>
    <mergeCell ref="T35:Z35"/>
    <mergeCell ref="AB35:AD35"/>
    <mergeCell ref="C34:I34"/>
    <mergeCell ref="K34:M34"/>
    <mergeCell ref="T34:Z34"/>
    <mergeCell ref="AB34:AD34"/>
    <mergeCell ref="B33:I33"/>
    <mergeCell ref="K33:M33"/>
    <mergeCell ref="S33:Z33"/>
    <mergeCell ref="AB33:AD33"/>
    <mergeCell ref="B32:I32"/>
    <mergeCell ref="K32:M32"/>
    <mergeCell ref="S32:Z32"/>
    <mergeCell ref="AB32:AD32"/>
    <mergeCell ref="C31:I31"/>
    <mergeCell ref="K31:M31"/>
    <mergeCell ref="T31:Z31"/>
    <mergeCell ref="AB31:AD31"/>
    <mergeCell ref="B30:I30"/>
    <mergeCell ref="K30:M30"/>
    <mergeCell ref="S30:Z30"/>
    <mergeCell ref="AB30:AD30"/>
    <mergeCell ref="B29:I29"/>
    <mergeCell ref="K29:M29"/>
    <mergeCell ref="S29:Z29"/>
    <mergeCell ref="AB29:AD29"/>
    <mergeCell ref="B28:I28"/>
    <mergeCell ref="K28:M28"/>
    <mergeCell ref="S28:Z28"/>
    <mergeCell ref="AB28:AD28"/>
    <mergeCell ref="B27:I27"/>
    <mergeCell ref="K27:M27"/>
    <mergeCell ref="R27:Z27"/>
    <mergeCell ref="AB27:AD27"/>
    <mergeCell ref="A26:I26"/>
    <mergeCell ref="K26:M26"/>
    <mergeCell ref="S26:Z26"/>
    <mergeCell ref="AB26:AD26"/>
    <mergeCell ref="A25:I25"/>
    <mergeCell ref="K25:M25"/>
    <mergeCell ref="R25:Z25"/>
    <mergeCell ref="AB25:AD25"/>
    <mergeCell ref="B24:I24"/>
    <mergeCell ref="K24:M24"/>
    <mergeCell ref="S24:Z24"/>
    <mergeCell ref="AB24:AD24"/>
    <mergeCell ref="AB22:AD22"/>
    <mergeCell ref="B23:I23"/>
    <mergeCell ref="K23:M23"/>
    <mergeCell ref="S23:Z23"/>
    <mergeCell ref="AB23:AD23"/>
    <mergeCell ref="F17:I17"/>
    <mergeCell ref="V17:Y17"/>
    <mergeCell ref="B22:I22"/>
    <mergeCell ref="K22:M22"/>
    <mergeCell ref="S22:Z22"/>
    <mergeCell ref="F4:O4"/>
    <mergeCell ref="V4:AE4"/>
    <mergeCell ref="B8:K8"/>
    <mergeCell ref="S8:AB8"/>
    <mergeCell ref="AP21:AR21"/>
    <mergeCell ref="AS21:AW21"/>
    <mergeCell ref="AX21:AZ21"/>
    <mergeCell ref="AP22:AR22"/>
    <mergeCell ref="AT22:AV22"/>
    <mergeCell ref="AX22:AZ22"/>
    <mergeCell ref="AP23:AR23"/>
    <mergeCell ref="AT23:AV23"/>
    <mergeCell ref="AX23:AZ23"/>
    <mergeCell ref="AP24:AR24"/>
    <mergeCell ref="AT24:AV24"/>
    <mergeCell ref="AX24:AZ24"/>
    <mergeCell ref="AP25:AR25"/>
    <mergeCell ref="AT25:AV25"/>
    <mergeCell ref="AX25:AZ25"/>
    <mergeCell ref="AP26:AR26"/>
    <mergeCell ref="AT26:AV26"/>
    <mergeCell ref="AX26:AZ26"/>
    <mergeCell ref="AP27:AR27"/>
    <mergeCell ref="AT27:AV27"/>
    <mergeCell ref="AX27:AZ27"/>
    <mergeCell ref="AP28:AR28"/>
    <mergeCell ref="AT28:AV28"/>
    <mergeCell ref="AX28:AZ28"/>
    <mergeCell ref="AP29:AR29"/>
    <mergeCell ref="AT29:AV29"/>
    <mergeCell ref="AX29:AZ29"/>
    <mergeCell ref="AP30:AR30"/>
    <mergeCell ref="AT30:AV30"/>
    <mergeCell ref="AX30:AZ30"/>
    <mergeCell ref="AP31:AR31"/>
    <mergeCell ref="AT31:AV31"/>
    <mergeCell ref="AX31:AZ31"/>
    <mergeCell ref="AP32:AR32"/>
    <mergeCell ref="AT32:AV32"/>
    <mergeCell ref="AX32:AZ32"/>
    <mergeCell ref="AP33:AR33"/>
    <mergeCell ref="AT33:AV33"/>
    <mergeCell ref="AX33:AZ33"/>
    <mergeCell ref="AP34:AR34"/>
    <mergeCell ref="AT34:AV34"/>
    <mergeCell ref="AX34:AZ34"/>
    <mergeCell ref="AP35:AR35"/>
    <mergeCell ref="AT35:AV35"/>
    <mergeCell ref="AX35:AZ35"/>
    <mergeCell ref="AP36:AR36"/>
    <mergeCell ref="AT36:AV36"/>
    <mergeCell ref="AX36:AZ36"/>
    <mergeCell ref="AP37:AR37"/>
    <mergeCell ref="AT37:AV37"/>
    <mergeCell ref="AX37:AZ37"/>
    <mergeCell ref="AP38:AR38"/>
    <mergeCell ref="AT38:AV38"/>
    <mergeCell ref="AX38:AZ38"/>
  </mergeCells>
  <hyperlinks>
    <hyperlink ref="C145:M145" location="Questionnaire!A1" display="Click here to go back to questionnaire"/>
  </hyperlinks>
  <printOptions/>
  <pageMargins left="0.25" right="0.25" top="0.25" bottom="0.25" header="0.25" footer="0.25"/>
  <pageSetup horizontalDpi="1200" verticalDpi="1200" orientation="portrait" paperSize="9" scale="95" r:id="rId3"/>
  <rowBreaks count="1" manualBreakCount="1">
    <brk id="90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1"/>
  </sheetPr>
  <dimension ref="A1:AE73"/>
  <sheetViews>
    <sheetView workbookViewId="0" topLeftCell="A1">
      <selection activeCell="E6" sqref="E6:N6"/>
    </sheetView>
  </sheetViews>
  <sheetFormatPr defaultColWidth="9.140625" defaultRowHeight="12.75"/>
  <cols>
    <col min="1" max="31" width="3.28125" style="0" customWidth="1"/>
  </cols>
  <sheetData>
    <row r="1" spans="1:31" ht="12.75">
      <c r="A1" s="542" t="s">
        <v>33</v>
      </c>
      <c r="B1" s="543"/>
      <c r="C1" s="543"/>
      <c r="D1" s="543"/>
      <c r="E1" s="543"/>
      <c r="F1" s="543"/>
      <c r="G1" s="543"/>
      <c r="H1" s="543"/>
      <c r="I1" s="543"/>
      <c r="J1" s="543"/>
      <c r="K1" s="543"/>
      <c r="L1" s="543"/>
      <c r="M1" s="543"/>
      <c r="N1" s="543"/>
      <c r="O1" s="543"/>
      <c r="P1" s="543"/>
      <c r="Q1" s="543"/>
      <c r="R1" s="543"/>
      <c r="S1" s="543"/>
      <c r="T1" s="543"/>
      <c r="U1" s="543"/>
      <c r="V1" s="543"/>
      <c r="W1" s="543"/>
      <c r="X1" s="544"/>
      <c r="Y1" s="544"/>
      <c r="Z1" s="544"/>
      <c r="AA1" s="544"/>
      <c r="AB1" s="544"/>
      <c r="AC1" s="544"/>
      <c r="AD1" s="544"/>
      <c r="AE1" s="543"/>
    </row>
    <row r="2" spans="1:31" ht="22.5">
      <c r="A2" s="88"/>
      <c r="B2" s="88"/>
      <c r="C2" s="88"/>
      <c r="D2" s="88"/>
      <c r="E2" s="88"/>
      <c r="F2" s="88"/>
      <c r="G2" s="96"/>
      <c r="H2" s="88" t="s">
        <v>380</v>
      </c>
      <c r="I2" s="88"/>
      <c r="J2" s="97"/>
      <c r="K2" s="88"/>
      <c r="L2" s="88"/>
      <c r="M2" s="96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545"/>
      <c r="Z2" s="546"/>
      <c r="AA2" s="546"/>
      <c r="AB2" s="89"/>
      <c r="AC2" s="98"/>
      <c r="AD2" s="88"/>
      <c r="AE2" s="88"/>
    </row>
    <row r="3" spans="1:31" ht="22.5">
      <c r="A3" s="88"/>
      <c r="B3" s="88"/>
      <c r="C3" s="88"/>
      <c r="D3" s="88"/>
      <c r="E3" s="88"/>
      <c r="F3" s="88"/>
      <c r="G3" s="98"/>
      <c r="H3" s="98"/>
      <c r="I3" s="97"/>
      <c r="J3" s="97"/>
      <c r="K3" s="88"/>
      <c r="L3" s="88"/>
      <c r="M3" s="9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9"/>
      <c r="Z3" s="89"/>
      <c r="AA3" s="89"/>
      <c r="AB3" s="89"/>
      <c r="AC3" s="98"/>
      <c r="AD3" s="88"/>
      <c r="AE3" s="88"/>
    </row>
    <row r="4" spans="1:31" ht="15.75">
      <c r="A4" s="7" t="s">
        <v>226</v>
      </c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10"/>
    </row>
    <row r="5" spans="1:31" ht="12.75">
      <c r="A5" s="104"/>
      <c r="B5" s="104"/>
      <c r="C5" s="50"/>
      <c r="D5" s="50"/>
      <c r="E5" s="50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51"/>
      <c r="Q5" s="51"/>
      <c r="R5" s="51"/>
      <c r="S5" s="50"/>
      <c r="T5" s="50"/>
      <c r="U5" s="50"/>
      <c r="V5" s="101"/>
      <c r="W5" s="101"/>
      <c r="X5" s="101"/>
      <c r="Y5" s="101"/>
      <c r="Z5" s="101"/>
      <c r="AA5" s="101"/>
      <c r="AB5" s="101"/>
      <c r="AC5" s="101"/>
      <c r="AD5" s="101"/>
      <c r="AE5" s="101"/>
    </row>
    <row r="6" spans="1:31" ht="12.75">
      <c r="A6" s="104"/>
      <c r="B6" s="104" t="s">
        <v>267</v>
      </c>
      <c r="C6" s="50"/>
      <c r="D6" s="50"/>
      <c r="E6" s="473" t="str">
        <f>CONCATENATE(Questionnaire!G13," ",Questionnaire!G15)</f>
        <v> </v>
      </c>
      <c r="F6" s="474"/>
      <c r="G6" s="474"/>
      <c r="H6" s="474"/>
      <c r="I6" s="474"/>
      <c r="J6" s="474"/>
      <c r="K6" s="474"/>
      <c r="L6" s="474"/>
      <c r="M6" s="474"/>
      <c r="N6" s="475"/>
      <c r="O6" s="101"/>
      <c r="P6" s="51"/>
      <c r="Q6" s="50" t="s">
        <v>268</v>
      </c>
      <c r="R6" s="50"/>
      <c r="S6" s="50"/>
      <c r="T6" s="473" t="str">
        <f>CONCATENATE(Questionnaire!W13," ",Questionnaire!W15)</f>
        <v> </v>
      </c>
      <c r="U6" s="474"/>
      <c r="V6" s="474"/>
      <c r="W6" s="474"/>
      <c r="X6" s="474"/>
      <c r="Y6" s="474"/>
      <c r="Z6" s="474"/>
      <c r="AA6" s="474"/>
      <c r="AB6" s="474"/>
      <c r="AC6" s="475"/>
      <c r="AD6" s="101"/>
      <c r="AE6" s="101"/>
    </row>
    <row r="7" spans="1:31" ht="12.75">
      <c r="A7" s="104"/>
      <c r="B7" s="55"/>
      <c r="C7" s="48"/>
      <c r="D7" s="11"/>
      <c r="E7" s="48"/>
      <c r="F7" s="49"/>
      <c r="G7" s="49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49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49"/>
    </row>
    <row r="8" spans="1:31" ht="12.75">
      <c r="A8" s="105"/>
      <c r="B8" s="102" t="s">
        <v>120</v>
      </c>
      <c r="C8" s="102"/>
      <c r="D8" s="11"/>
      <c r="E8" s="102"/>
      <c r="F8" s="102"/>
      <c r="G8" s="102"/>
      <c r="H8" s="106"/>
      <c r="I8" s="107"/>
      <c r="J8" s="107"/>
      <c r="K8" s="107"/>
      <c r="L8" s="102"/>
      <c r="M8" s="102"/>
      <c r="N8" s="102"/>
      <c r="O8" s="102"/>
      <c r="P8" s="102" t="s">
        <v>228</v>
      </c>
      <c r="Q8" s="102" t="s">
        <v>40</v>
      </c>
      <c r="R8" s="102"/>
      <c r="S8" s="102"/>
      <c r="T8" s="106"/>
      <c r="U8" s="107"/>
      <c r="V8" s="107"/>
      <c r="W8" s="107"/>
      <c r="X8" s="102"/>
      <c r="Y8" s="102"/>
      <c r="Z8" s="107"/>
      <c r="AA8" s="107"/>
      <c r="AB8" s="102"/>
      <c r="AC8" s="102"/>
      <c r="AD8" s="102"/>
      <c r="AE8" s="102"/>
    </row>
    <row r="9" spans="1:31" ht="12.75">
      <c r="A9" s="102"/>
      <c r="B9" s="102" t="s">
        <v>227</v>
      </c>
      <c r="C9" s="102"/>
      <c r="D9" s="15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 t="s">
        <v>228</v>
      </c>
      <c r="S9" s="102" t="s">
        <v>260</v>
      </c>
      <c r="T9" s="102"/>
      <c r="U9" s="102"/>
      <c r="V9" s="102"/>
      <c r="W9" s="102"/>
      <c r="X9" s="102"/>
      <c r="Y9" s="102"/>
      <c r="Z9" s="102"/>
      <c r="AA9" s="102"/>
      <c r="AB9" s="547"/>
      <c r="AC9" s="548"/>
      <c r="AD9" s="102"/>
      <c r="AE9" s="102"/>
    </row>
    <row r="10" spans="1:31" ht="12.75">
      <c r="A10" s="102"/>
      <c r="B10" s="102"/>
      <c r="C10" s="102"/>
      <c r="D10" s="15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76"/>
      <c r="AC10" s="176"/>
      <c r="AD10" s="102"/>
      <c r="AE10" s="102"/>
    </row>
    <row r="11" spans="1:31" ht="12.75">
      <c r="A11" s="102"/>
      <c r="B11" s="102" t="s">
        <v>229</v>
      </c>
      <c r="C11" s="102"/>
      <c r="D11" s="15"/>
      <c r="E11" s="102"/>
      <c r="F11" s="102"/>
      <c r="G11" s="102"/>
      <c r="H11" s="549"/>
      <c r="I11" s="550"/>
      <c r="J11" s="550"/>
      <c r="K11" s="550"/>
      <c r="L11" s="550"/>
      <c r="M11" s="550"/>
      <c r="N11" s="550"/>
      <c r="O11" s="550"/>
      <c r="P11" s="550"/>
      <c r="Q11" s="550"/>
      <c r="R11" s="550"/>
      <c r="S11" s="550"/>
      <c r="T11" s="550"/>
      <c r="U11" s="550"/>
      <c r="V11" s="550"/>
      <c r="W11" s="550"/>
      <c r="X11" s="550"/>
      <c r="Y11" s="550"/>
      <c r="Z11" s="550"/>
      <c r="AA11" s="550"/>
      <c r="AB11" s="550"/>
      <c r="AC11" s="550"/>
      <c r="AD11" s="551"/>
      <c r="AE11" s="102"/>
    </row>
    <row r="12" spans="1:31" ht="12.75">
      <c r="A12" s="102"/>
      <c r="B12" s="102"/>
      <c r="C12" s="102"/>
      <c r="D12" s="15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16"/>
      <c r="Z12" s="116"/>
      <c r="AA12" s="116"/>
      <c r="AB12" s="116"/>
      <c r="AC12" s="116"/>
      <c r="AD12" s="116"/>
      <c r="AE12" s="102"/>
    </row>
    <row r="13" spans="1:31" ht="12.75">
      <c r="A13" s="102"/>
      <c r="B13" s="102" t="s">
        <v>121</v>
      </c>
      <c r="C13" s="102"/>
      <c r="D13" s="15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552"/>
      <c r="Z13" s="553"/>
      <c r="AA13" s="553"/>
      <c r="AB13" s="553"/>
      <c r="AC13" s="553"/>
      <c r="AD13" s="554"/>
      <c r="AE13" s="102"/>
    </row>
    <row r="14" spans="1:31" ht="12.75">
      <c r="A14" s="102"/>
      <c r="B14" s="102"/>
      <c r="C14" s="102"/>
      <c r="D14" s="15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16"/>
      <c r="Z14" s="116"/>
      <c r="AA14" s="116"/>
      <c r="AB14" s="116"/>
      <c r="AC14" s="116"/>
      <c r="AD14" s="116"/>
      <c r="AE14" s="102"/>
    </row>
    <row r="15" spans="1:31" ht="12.75">
      <c r="A15" s="102"/>
      <c r="B15" s="102" t="s">
        <v>122</v>
      </c>
      <c r="C15" s="102"/>
      <c r="D15" s="15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552"/>
      <c r="R15" s="553"/>
      <c r="S15" s="553"/>
      <c r="T15" s="553"/>
      <c r="U15" s="553"/>
      <c r="V15" s="554"/>
      <c r="W15" s="102"/>
      <c r="X15" s="102"/>
      <c r="Y15" s="102"/>
      <c r="Z15" s="102"/>
      <c r="AA15" s="102"/>
      <c r="AB15" s="102"/>
      <c r="AC15" s="102"/>
      <c r="AD15" s="102"/>
      <c r="AE15" s="102"/>
    </row>
    <row r="16" spans="1:31" ht="12.75">
      <c r="A16" s="102"/>
      <c r="B16" s="102"/>
      <c r="C16" s="102"/>
      <c r="D16" s="15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16"/>
      <c r="Z16" s="116"/>
      <c r="AA16" s="116"/>
      <c r="AB16" s="116"/>
      <c r="AC16" s="116"/>
      <c r="AD16" s="116"/>
      <c r="AE16" s="102"/>
    </row>
    <row r="17" spans="1:31" ht="12.75">
      <c r="A17" s="102"/>
      <c r="B17" s="102" t="s">
        <v>123</v>
      </c>
      <c r="C17" s="102"/>
      <c r="D17" s="15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50" t="s">
        <v>228</v>
      </c>
      <c r="R17" s="102" t="s">
        <v>242</v>
      </c>
      <c r="S17" s="102"/>
      <c r="T17" s="102"/>
      <c r="U17" s="102"/>
      <c r="V17" s="102"/>
      <c r="W17" s="102"/>
      <c r="X17" s="102"/>
      <c r="Y17" s="102"/>
      <c r="Z17" s="547"/>
      <c r="AA17" s="548"/>
      <c r="AB17" s="102"/>
      <c r="AC17" s="102"/>
      <c r="AD17" s="102"/>
      <c r="AE17" s="102"/>
    </row>
    <row r="18" spans="1:31" ht="12.75">
      <c r="A18" s="102"/>
      <c r="B18" s="102"/>
      <c r="C18" s="102"/>
      <c r="D18" s="108"/>
      <c r="E18" s="108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</row>
    <row r="19" spans="1:31" ht="15.75">
      <c r="A19" s="7" t="s">
        <v>230</v>
      </c>
      <c r="B19" s="8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10"/>
    </row>
    <row r="20" spans="1:31" ht="12.75">
      <c r="A20" s="102"/>
      <c r="B20" s="102"/>
      <c r="C20" s="102"/>
      <c r="D20" s="108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</row>
    <row r="21" spans="1:31" ht="12.75">
      <c r="A21" s="102"/>
      <c r="B21" s="103" t="s">
        <v>138</v>
      </c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11" t="s">
        <v>125</v>
      </c>
      <c r="N21" s="555"/>
      <c r="O21" s="556"/>
      <c r="P21" s="557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50"/>
      <c r="AC21" s="50"/>
      <c r="AD21" s="50"/>
      <c r="AE21" s="50"/>
    </row>
    <row r="22" spans="1:31" ht="13.5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13"/>
      <c r="L22" s="50"/>
      <c r="M22" s="50"/>
      <c r="N22" s="398"/>
      <c r="O22" s="398"/>
      <c r="P22" s="398"/>
      <c r="Q22" s="398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</row>
    <row r="23" spans="1:31" ht="13.5">
      <c r="A23" s="11"/>
      <c r="B23" s="21" t="s">
        <v>238</v>
      </c>
      <c r="C23" s="11"/>
      <c r="D23" s="11"/>
      <c r="E23" s="11"/>
      <c r="F23" s="11"/>
      <c r="G23" s="11"/>
      <c r="H23" s="11"/>
      <c r="I23" s="11"/>
      <c r="J23" s="11"/>
      <c r="K23" s="13" t="s">
        <v>200</v>
      </c>
      <c r="L23" s="11"/>
      <c r="M23" s="11"/>
      <c r="N23" s="60"/>
      <c r="O23" s="168"/>
      <c r="P23" s="60"/>
      <c r="Q23" s="60"/>
      <c r="R23" s="48"/>
      <c r="S23" s="51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</row>
    <row r="24" spans="1:31" ht="12.75">
      <c r="A24" s="11"/>
      <c r="B24" s="482" t="s">
        <v>195</v>
      </c>
      <c r="C24" s="482"/>
      <c r="D24" s="482"/>
      <c r="E24" s="482"/>
      <c r="F24" s="482"/>
      <c r="G24" s="482"/>
      <c r="H24" s="482"/>
      <c r="I24" s="482"/>
      <c r="J24" s="111" t="s">
        <v>125</v>
      </c>
      <c r="K24" s="555"/>
      <c r="L24" s="556"/>
      <c r="M24" s="557"/>
      <c r="N24" s="48"/>
      <c r="O24" s="86"/>
      <c r="P24" s="86"/>
      <c r="Q24" s="86"/>
      <c r="R24" s="86"/>
      <c r="S24" s="86"/>
      <c r="T24" s="86"/>
      <c r="U24" s="86"/>
      <c r="V24" s="86"/>
      <c r="W24" s="135"/>
      <c r="X24" s="48"/>
      <c r="Y24" s="48"/>
      <c r="Z24" s="48"/>
      <c r="AA24" s="48"/>
      <c r="AB24" s="48"/>
      <c r="AC24" s="136"/>
      <c r="AD24" s="49"/>
      <c r="AE24" s="49"/>
    </row>
    <row r="25" spans="1:31" ht="12.75">
      <c r="A25" s="11"/>
      <c r="B25" s="482" t="s">
        <v>139</v>
      </c>
      <c r="C25" s="482"/>
      <c r="D25" s="482"/>
      <c r="E25" s="482"/>
      <c r="F25" s="482"/>
      <c r="G25" s="482"/>
      <c r="H25" s="482"/>
      <c r="I25" s="482"/>
      <c r="J25" s="111" t="s">
        <v>125</v>
      </c>
      <c r="K25" s="555"/>
      <c r="L25" s="556"/>
      <c r="M25" s="557"/>
      <c r="N25" s="48"/>
      <c r="O25" s="86"/>
      <c r="P25" s="86"/>
      <c r="Q25" s="86"/>
      <c r="R25" s="86"/>
      <c r="S25" s="86"/>
      <c r="T25" s="86"/>
      <c r="U25" s="86"/>
      <c r="V25" s="86"/>
      <c r="W25" s="48"/>
      <c r="X25" s="48"/>
      <c r="Y25" s="48"/>
      <c r="Z25" s="48"/>
      <c r="AA25" s="48"/>
      <c r="AB25" s="48"/>
      <c r="AC25" s="48"/>
      <c r="AD25" s="49"/>
      <c r="AE25" s="49"/>
    </row>
    <row r="26" spans="1:31" ht="12.75">
      <c r="A26" s="11"/>
      <c r="B26" s="482" t="s">
        <v>231</v>
      </c>
      <c r="C26" s="482"/>
      <c r="D26" s="482"/>
      <c r="E26" s="482"/>
      <c r="F26" s="482"/>
      <c r="G26" s="482"/>
      <c r="H26" s="482"/>
      <c r="I26" s="482"/>
      <c r="J26" s="111" t="s">
        <v>125</v>
      </c>
      <c r="K26" s="555"/>
      <c r="L26" s="556"/>
      <c r="M26" s="557"/>
      <c r="N26" s="48"/>
      <c r="O26" s="86"/>
      <c r="P26" s="86"/>
      <c r="Q26" s="86"/>
      <c r="R26" s="86"/>
      <c r="S26" s="86"/>
      <c r="T26" s="86"/>
      <c r="U26" s="86"/>
      <c r="V26" s="86"/>
      <c r="W26" s="71"/>
      <c r="X26" s="48"/>
      <c r="Y26" s="48"/>
      <c r="Z26" s="48"/>
      <c r="AA26" s="48"/>
      <c r="AB26" s="48"/>
      <c r="AC26" s="71"/>
      <c r="AD26" s="49"/>
      <c r="AE26" s="49"/>
    </row>
    <row r="27" spans="1:31" ht="12.75">
      <c r="A27" s="11"/>
      <c r="B27" s="482" t="s">
        <v>140</v>
      </c>
      <c r="C27" s="482"/>
      <c r="D27" s="482"/>
      <c r="E27" s="482"/>
      <c r="F27" s="482"/>
      <c r="G27" s="482"/>
      <c r="H27" s="482"/>
      <c r="I27" s="482"/>
      <c r="J27" s="111" t="s">
        <v>125</v>
      </c>
      <c r="K27" s="555"/>
      <c r="L27" s="556"/>
      <c r="M27" s="557"/>
      <c r="N27" s="48"/>
      <c r="O27" s="168" t="s">
        <v>34</v>
      </c>
      <c r="P27" s="86"/>
      <c r="Q27" s="86"/>
      <c r="R27" s="86"/>
      <c r="S27" s="86"/>
      <c r="T27" s="86"/>
      <c r="U27" s="86"/>
      <c r="V27" s="86"/>
      <c r="W27" s="71"/>
      <c r="X27" s="48"/>
      <c r="Y27" s="48"/>
      <c r="Z27" s="48"/>
      <c r="AA27" s="48"/>
      <c r="AB27" s="48"/>
      <c r="AC27" s="71"/>
      <c r="AD27" s="49"/>
      <c r="AE27" s="49"/>
    </row>
    <row r="28" spans="1:31" ht="12.75">
      <c r="A28" s="11"/>
      <c r="B28" s="482" t="s">
        <v>232</v>
      </c>
      <c r="C28" s="482"/>
      <c r="D28" s="482"/>
      <c r="E28" s="482"/>
      <c r="F28" s="482"/>
      <c r="G28" s="482"/>
      <c r="H28" s="482"/>
      <c r="I28" s="482"/>
      <c r="J28" s="111" t="s">
        <v>125</v>
      </c>
      <c r="K28" s="555"/>
      <c r="L28" s="556"/>
      <c r="M28" s="557"/>
      <c r="N28" s="48"/>
      <c r="O28" s="558">
        <f>Z17</f>
        <v>0</v>
      </c>
      <c r="P28" s="559"/>
      <c r="Q28" s="167" t="s">
        <v>125</v>
      </c>
      <c r="R28" s="560">
        <f>K28*O28</f>
        <v>0</v>
      </c>
      <c r="S28" s="561"/>
      <c r="T28" s="562"/>
      <c r="U28" s="86"/>
      <c r="V28" s="86"/>
      <c r="W28" s="70"/>
      <c r="X28" s="48"/>
      <c r="Y28" s="48"/>
      <c r="Z28" s="48"/>
      <c r="AA28" s="48"/>
      <c r="AB28" s="48"/>
      <c r="AC28" s="70"/>
      <c r="AD28" s="49"/>
      <c r="AE28" s="49"/>
    </row>
    <row r="29" spans="1:31" ht="12.75">
      <c r="A29" s="11"/>
      <c r="B29" s="482" t="s">
        <v>233</v>
      </c>
      <c r="C29" s="482"/>
      <c r="D29" s="482"/>
      <c r="E29" s="482"/>
      <c r="F29" s="482"/>
      <c r="G29" s="482"/>
      <c r="H29" s="482"/>
      <c r="I29" s="482"/>
      <c r="J29" s="111" t="s">
        <v>125</v>
      </c>
      <c r="K29" s="555"/>
      <c r="L29" s="556"/>
      <c r="M29" s="557"/>
      <c r="N29" s="48"/>
      <c r="O29" s="86"/>
      <c r="P29" s="86"/>
      <c r="Q29" s="86"/>
      <c r="R29" s="86"/>
      <c r="S29" s="86"/>
      <c r="T29" s="86"/>
      <c r="U29" s="86"/>
      <c r="V29" s="86"/>
      <c r="W29" s="70"/>
      <c r="X29" s="48"/>
      <c r="Y29" s="48"/>
      <c r="Z29" s="48"/>
      <c r="AA29" s="48"/>
      <c r="AB29" s="48"/>
      <c r="AC29" s="70"/>
      <c r="AD29" s="49"/>
      <c r="AE29" s="49"/>
    </row>
    <row r="30" spans="1:31" ht="12.75">
      <c r="A30" s="11"/>
      <c r="B30" s="482" t="s">
        <v>141</v>
      </c>
      <c r="C30" s="492"/>
      <c r="D30" s="492"/>
      <c r="E30" s="492"/>
      <c r="F30" s="492"/>
      <c r="G30" s="492"/>
      <c r="H30" s="492"/>
      <c r="I30" s="492"/>
      <c r="J30" s="111" t="s">
        <v>125</v>
      </c>
      <c r="K30" s="555"/>
      <c r="L30" s="556"/>
      <c r="M30" s="557"/>
      <c r="N30" s="48"/>
      <c r="O30" s="86"/>
      <c r="P30" s="86"/>
      <c r="Q30" s="86"/>
      <c r="R30" s="86"/>
      <c r="S30" s="86"/>
      <c r="T30" s="86"/>
      <c r="U30" s="86"/>
      <c r="V30" s="86"/>
      <c r="W30" s="70"/>
      <c r="X30" s="48"/>
      <c r="Y30" s="48"/>
      <c r="Z30" s="48"/>
      <c r="AA30" s="48"/>
      <c r="AB30" s="48"/>
      <c r="AC30" s="70"/>
      <c r="AD30" s="49"/>
      <c r="AE30" s="49"/>
    </row>
    <row r="31" spans="1:31" ht="12.75">
      <c r="A31" s="11"/>
      <c r="B31" s="482" t="s">
        <v>234</v>
      </c>
      <c r="C31" s="482"/>
      <c r="D31" s="482"/>
      <c r="E31" s="482"/>
      <c r="F31" s="482"/>
      <c r="G31" s="482"/>
      <c r="H31" s="482"/>
      <c r="I31" s="482"/>
      <c r="J31" s="111" t="s">
        <v>125</v>
      </c>
      <c r="K31" s="555"/>
      <c r="L31" s="556"/>
      <c r="M31" s="557"/>
      <c r="N31" s="48"/>
      <c r="O31" s="558">
        <f>Z17</f>
        <v>0</v>
      </c>
      <c r="P31" s="559"/>
      <c r="Q31" s="167" t="s">
        <v>125</v>
      </c>
      <c r="R31" s="560">
        <f>K31*O31</f>
        <v>0</v>
      </c>
      <c r="S31" s="561"/>
      <c r="T31" s="562"/>
      <c r="U31" s="86"/>
      <c r="V31" s="86"/>
      <c r="W31" s="70"/>
      <c r="X31" s="48"/>
      <c r="Y31" s="48"/>
      <c r="Z31" s="48"/>
      <c r="AA31" s="48"/>
      <c r="AB31" s="48"/>
      <c r="AC31" s="70"/>
      <c r="AD31" s="49"/>
      <c r="AE31" s="49"/>
    </row>
    <row r="32" spans="1:31" ht="12.75">
      <c r="A32" s="48"/>
      <c r="B32" s="482" t="s">
        <v>235</v>
      </c>
      <c r="C32" s="482"/>
      <c r="D32" s="482"/>
      <c r="E32" s="482"/>
      <c r="F32" s="482"/>
      <c r="G32" s="482"/>
      <c r="H32" s="482"/>
      <c r="I32" s="482"/>
      <c r="J32" s="111" t="s">
        <v>125</v>
      </c>
      <c r="K32" s="555"/>
      <c r="L32" s="556"/>
      <c r="M32" s="557"/>
      <c r="N32" s="48"/>
      <c r="O32" s="558">
        <f>Z17</f>
        <v>0</v>
      </c>
      <c r="P32" s="559"/>
      <c r="Q32" s="167" t="s">
        <v>125</v>
      </c>
      <c r="R32" s="560">
        <f>K32*O32</f>
        <v>0</v>
      </c>
      <c r="S32" s="561"/>
      <c r="T32" s="562"/>
      <c r="U32" s="86"/>
      <c r="V32" s="86"/>
      <c r="W32" s="70"/>
      <c r="X32" s="48"/>
      <c r="Y32" s="48"/>
      <c r="Z32" s="48"/>
      <c r="AA32" s="48"/>
      <c r="AB32" s="48"/>
      <c r="AC32" s="70"/>
      <c r="AD32" s="49"/>
      <c r="AE32" s="49"/>
    </row>
    <row r="33" spans="1:31" ht="12.75">
      <c r="A33" s="48"/>
      <c r="B33" s="482" t="s">
        <v>142</v>
      </c>
      <c r="C33" s="482"/>
      <c r="D33" s="482"/>
      <c r="E33" s="482"/>
      <c r="F33" s="482"/>
      <c r="G33" s="482"/>
      <c r="H33" s="482"/>
      <c r="I33" s="482"/>
      <c r="J33" s="111" t="s">
        <v>125</v>
      </c>
      <c r="K33" s="555"/>
      <c r="L33" s="556"/>
      <c r="M33" s="557"/>
      <c r="N33" s="48"/>
      <c r="O33" s="111"/>
      <c r="P33" s="166"/>
      <c r="Q33" s="86"/>
      <c r="R33" s="86"/>
      <c r="S33" s="48"/>
      <c r="T33" s="48"/>
      <c r="U33" s="86"/>
      <c r="V33" s="86"/>
      <c r="W33" s="70"/>
      <c r="X33" s="48"/>
      <c r="Y33" s="48"/>
      <c r="Z33" s="48"/>
      <c r="AA33" s="48"/>
      <c r="AB33" s="48"/>
      <c r="AC33" s="70"/>
      <c r="AD33" s="49"/>
      <c r="AE33" s="49"/>
    </row>
    <row r="34" spans="1:31" ht="12.75">
      <c r="A34" s="48"/>
      <c r="B34" s="482" t="s">
        <v>143</v>
      </c>
      <c r="C34" s="482"/>
      <c r="D34" s="482"/>
      <c r="E34" s="482"/>
      <c r="F34" s="482"/>
      <c r="G34" s="482"/>
      <c r="H34" s="482"/>
      <c r="I34" s="482"/>
      <c r="J34" s="111" t="s">
        <v>125</v>
      </c>
      <c r="K34" s="555"/>
      <c r="L34" s="556"/>
      <c r="M34" s="557"/>
      <c r="N34" s="48"/>
      <c r="O34" s="111"/>
      <c r="P34" s="166"/>
      <c r="Q34" s="86"/>
      <c r="R34" s="86"/>
      <c r="S34" s="48"/>
      <c r="T34" s="48"/>
      <c r="U34" s="86"/>
      <c r="V34" s="86"/>
      <c r="W34" s="70"/>
      <c r="X34" s="48"/>
      <c r="Y34" s="48"/>
      <c r="Z34" s="48"/>
      <c r="AA34" s="48"/>
      <c r="AB34" s="48"/>
      <c r="AC34" s="70"/>
      <c r="AD34" s="49"/>
      <c r="AE34" s="49"/>
    </row>
    <row r="35" spans="1:31" ht="12.75">
      <c r="A35" s="48"/>
      <c r="B35" s="482" t="s">
        <v>236</v>
      </c>
      <c r="C35" s="482"/>
      <c r="D35" s="482"/>
      <c r="E35" s="482"/>
      <c r="F35" s="482"/>
      <c r="G35" s="482"/>
      <c r="H35" s="482"/>
      <c r="I35" s="482"/>
      <c r="J35" s="111" t="s">
        <v>125</v>
      </c>
      <c r="K35" s="555"/>
      <c r="L35" s="556"/>
      <c r="M35" s="557"/>
      <c r="N35" s="48"/>
      <c r="O35" s="558">
        <f>Z17</f>
        <v>0</v>
      </c>
      <c r="P35" s="559"/>
      <c r="Q35" s="167" t="s">
        <v>125</v>
      </c>
      <c r="R35" s="560">
        <f>K35*O35</f>
        <v>0</v>
      </c>
      <c r="S35" s="561"/>
      <c r="T35" s="562"/>
      <c r="U35" s="48"/>
      <c r="V35" s="48"/>
      <c r="W35" s="70"/>
      <c r="X35" s="48"/>
      <c r="Y35" s="48"/>
      <c r="Z35" s="48"/>
      <c r="AA35" s="48"/>
      <c r="AB35" s="48"/>
      <c r="AC35" s="70"/>
      <c r="AD35" s="49"/>
      <c r="AE35" s="49"/>
    </row>
    <row r="36" spans="1:31" ht="12.75">
      <c r="A36" s="48"/>
      <c r="B36" s="482" t="s">
        <v>237</v>
      </c>
      <c r="C36" s="482"/>
      <c r="D36" s="482"/>
      <c r="E36" s="482"/>
      <c r="F36" s="482"/>
      <c r="G36" s="482"/>
      <c r="H36" s="482"/>
      <c r="I36" s="482"/>
      <c r="J36" s="111" t="s">
        <v>125</v>
      </c>
      <c r="K36" s="555"/>
      <c r="L36" s="556"/>
      <c r="M36" s="557"/>
      <c r="N36" s="48"/>
      <c r="O36" s="558">
        <f>Z17</f>
        <v>0</v>
      </c>
      <c r="P36" s="559"/>
      <c r="Q36" s="167" t="s">
        <v>125</v>
      </c>
      <c r="R36" s="560">
        <f>K36*O36</f>
        <v>0</v>
      </c>
      <c r="S36" s="561"/>
      <c r="T36" s="562"/>
      <c r="U36" s="48"/>
      <c r="V36" s="48"/>
      <c r="W36" s="70"/>
      <c r="X36" s="48"/>
      <c r="Y36" s="48"/>
      <c r="Z36" s="48"/>
      <c r="AA36" s="48"/>
      <c r="AB36" s="48"/>
      <c r="AC36" s="70"/>
      <c r="AD36" s="49"/>
      <c r="AE36" s="49"/>
    </row>
    <row r="37" spans="1:31" ht="12.75">
      <c r="A37" s="48"/>
      <c r="B37" s="169" t="s">
        <v>150</v>
      </c>
      <c r="C37" s="49"/>
      <c r="D37" s="169"/>
      <c r="E37" s="169"/>
      <c r="F37" s="169"/>
      <c r="G37" s="169"/>
      <c r="H37" s="169"/>
      <c r="I37" s="169"/>
      <c r="J37" s="49"/>
      <c r="K37" s="49"/>
      <c r="L37" s="49"/>
      <c r="M37" s="49"/>
      <c r="N37" s="48"/>
      <c r="O37" s="48"/>
      <c r="P37" s="101"/>
      <c r="Q37" s="101"/>
      <c r="R37" s="166"/>
      <c r="S37" s="166"/>
      <c r="T37" s="166"/>
      <c r="U37" s="48"/>
      <c r="V37" s="48"/>
      <c r="W37" s="70"/>
      <c r="X37" s="48"/>
      <c r="Y37" s="48"/>
      <c r="Z37" s="48"/>
      <c r="AA37" s="48"/>
      <c r="AB37" s="48"/>
      <c r="AC37" s="70"/>
      <c r="AD37" s="49"/>
      <c r="AE37" s="49"/>
    </row>
    <row r="38" spans="1:31" ht="12.75">
      <c r="A38" s="48"/>
      <c r="B38" s="563"/>
      <c r="C38" s="564"/>
      <c r="D38" s="564"/>
      <c r="E38" s="564"/>
      <c r="F38" s="564"/>
      <c r="G38" s="564"/>
      <c r="H38" s="564"/>
      <c r="I38" s="565"/>
      <c r="J38" s="111" t="s">
        <v>125</v>
      </c>
      <c r="K38" s="555"/>
      <c r="L38" s="556"/>
      <c r="M38" s="557"/>
      <c r="N38" s="48"/>
      <c r="O38" s="48"/>
      <c r="P38" s="101"/>
      <c r="Q38" s="101"/>
      <c r="R38" s="101"/>
      <c r="S38" s="101"/>
      <c r="T38" s="101"/>
      <c r="U38" s="101"/>
      <c r="V38" s="111"/>
      <c r="W38" s="70"/>
      <c r="X38" s="48"/>
      <c r="Y38" s="48"/>
      <c r="Z38" s="48"/>
      <c r="AA38" s="48"/>
      <c r="AB38" s="48"/>
      <c r="AC38" s="70"/>
      <c r="AD38" s="49"/>
      <c r="AE38" s="49"/>
    </row>
    <row r="39" spans="1:31" ht="12.75">
      <c r="A39" s="48"/>
      <c r="B39" s="563"/>
      <c r="C39" s="564"/>
      <c r="D39" s="564"/>
      <c r="E39" s="564"/>
      <c r="F39" s="564"/>
      <c r="G39" s="564"/>
      <c r="H39" s="564"/>
      <c r="I39" s="565"/>
      <c r="J39" s="111" t="s">
        <v>125</v>
      </c>
      <c r="K39" s="555"/>
      <c r="L39" s="556"/>
      <c r="M39" s="557"/>
      <c r="N39" s="48"/>
      <c r="O39" s="48"/>
      <c r="P39" s="101"/>
      <c r="Q39" s="101"/>
      <c r="R39" s="101"/>
      <c r="S39" s="101"/>
      <c r="T39" s="101"/>
      <c r="U39" s="101"/>
      <c r="V39" s="111"/>
      <c r="W39" s="17"/>
      <c r="X39" s="17"/>
      <c r="Y39" s="17"/>
      <c r="Z39" s="17"/>
      <c r="AA39" s="17"/>
      <c r="AB39" s="17"/>
      <c r="AC39" s="17"/>
      <c r="AD39" s="17"/>
      <c r="AE39" s="17"/>
    </row>
    <row r="40" spans="1:31" ht="12.75">
      <c r="A40" s="48"/>
      <c r="B40" s="563"/>
      <c r="C40" s="564"/>
      <c r="D40" s="564"/>
      <c r="E40" s="564"/>
      <c r="F40" s="564"/>
      <c r="G40" s="564"/>
      <c r="H40" s="564"/>
      <c r="I40" s="565"/>
      <c r="J40" s="111" t="s">
        <v>125</v>
      </c>
      <c r="K40" s="555"/>
      <c r="L40" s="556"/>
      <c r="M40" s="557"/>
      <c r="N40" s="48"/>
      <c r="O40" s="48"/>
      <c r="P40" s="101"/>
      <c r="Q40" s="101"/>
      <c r="R40" s="101"/>
      <c r="S40" s="101"/>
      <c r="T40" s="101"/>
      <c r="U40" s="101"/>
      <c r="V40" s="111"/>
      <c r="W40" s="166"/>
      <c r="X40" s="166"/>
      <c r="Y40" s="166"/>
      <c r="Z40" s="48"/>
      <c r="AA40" s="48"/>
      <c r="AB40" s="48"/>
      <c r="AC40" s="48"/>
      <c r="AD40" s="48"/>
      <c r="AE40" s="48"/>
    </row>
    <row r="41" spans="1:31" ht="12.75">
      <c r="A41" s="48"/>
      <c r="B41" s="110"/>
      <c r="C41" s="110"/>
      <c r="D41" s="110"/>
      <c r="E41" s="110"/>
      <c r="F41" s="110"/>
      <c r="G41" s="110"/>
      <c r="H41" s="110"/>
      <c r="I41" s="110"/>
      <c r="J41" s="111"/>
      <c r="K41" s="166"/>
      <c r="L41" s="166"/>
      <c r="M41" s="166"/>
      <c r="N41" s="48"/>
      <c r="O41" s="48"/>
      <c r="P41" s="101"/>
      <c r="Q41" s="101"/>
      <c r="R41" s="101"/>
      <c r="S41" s="101"/>
      <c r="T41" s="101"/>
      <c r="U41" s="101"/>
      <c r="V41" s="111"/>
      <c r="W41" s="166"/>
      <c r="X41" s="166"/>
      <c r="Y41" s="166"/>
      <c r="Z41" s="48"/>
      <c r="AA41" s="48"/>
      <c r="AB41" s="48"/>
      <c r="AC41" s="48"/>
      <c r="AD41" s="48"/>
      <c r="AE41" s="48"/>
    </row>
    <row r="42" spans="1:31" ht="13.5">
      <c r="A42" s="102"/>
      <c r="B42" s="113" t="s">
        <v>133</v>
      </c>
      <c r="C42" s="114"/>
      <c r="D42" s="99"/>
      <c r="E42" s="99"/>
      <c r="F42" s="99"/>
      <c r="G42" s="99"/>
      <c r="H42" s="99"/>
      <c r="I42" s="99"/>
      <c r="J42" s="112"/>
      <c r="K42" s="112"/>
      <c r="L42" s="112"/>
      <c r="M42" s="11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</row>
    <row r="43" spans="1:31" ht="13.5">
      <c r="A43" s="102"/>
      <c r="B43" s="114" t="s">
        <v>134</v>
      </c>
      <c r="C43" s="114"/>
      <c r="D43" s="99"/>
      <c r="E43" s="99"/>
      <c r="F43" s="99"/>
      <c r="G43" s="99"/>
      <c r="H43" s="99"/>
      <c r="I43" s="99"/>
      <c r="J43" s="112"/>
      <c r="K43" s="112"/>
      <c r="L43" s="112"/>
      <c r="M43" s="11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</row>
    <row r="44" spans="1:31" ht="13.5">
      <c r="A44" s="102"/>
      <c r="B44" s="114" t="s">
        <v>135</v>
      </c>
      <c r="C44" s="114"/>
      <c r="D44" s="99"/>
      <c r="E44" s="99"/>
      <c r="F44" s="99"/>
      <c r="G44" s="99"/>
      <c r="H44" s="99"/>
      <c r="I44" s="99"/>
      <c r="J44" s="112"/>
      <c r="K44" s="112"/>
      <c r="L44" s="112"/>
      <c r="M44" s="11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</row>
    <row r="45" spans="1:31" ht="13.5">
      <c r="A45" s="102"/>
      <c r="B45" s="114" t="s">
        <v>136</v>
      </c>
      <c r="C45" s="114"/>
      <c r="D45" s="99"/>
      <c r="E45" s="99"/>
      <c r="F45" s="99"/>
      <c r="G45" s="99"/>
      <c r="H45" s="99"/>
      <c r="I45" s="99"/>
      <c r="J45" s="112"/>
      <c r="K45" s="112"/>
      <c r="L45" s="112"/>
      <c r="M45" s="11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</row>
    <row r="46" spans="1:31" ht="12.75">
      <c r="A46" s="102"/>
      <c r="B46" s="102"/>
      <c r="C46" s="102"/>
      <c r="D46" s="102"/>
      <c r="E46" s="102"/>
      <c r="F46" s="102"/>
      <c r="G46" s="102"/>
      <c r="H46" s="102"/>
      <c r="I46" s="102"/>
      <c r="J46" s="115"/>
      <c r="K46" s="115"/>
      <c r="L46" s="115"/>
      <c r="M46" s="115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  <c r="AC46" s="102"/>
      <c r="AD46" s="102"/>
      <c r="AE46" s="102"/>
    </row>
    <row r="47" spans="1:31" ht="12.75">
      <c r="A47" s="102"/>
      <c r="B47" s="102" t="s">
        <v>240</v>
      </c>
      <c r="C47" s="102"/>
      <c r="D47" s="102"/>
      <c r="E47" s="102"/>
      <c r="F47" s="102"/>
      <c r="G47" s="102"/>
      <c r="H47" s="102"/>
      <c r="I47" s="102"/>
      <c r="J47" s="115"/>
      <c r="K47" s="115" t="s">
        <v>51</v>
      </c>
      <c r="L47" s="115"/>
      <c r="M47" s="115"/>
      <c r="N47" s="102"/>
      <c r="O47" s="102" t="s">
        <v>46</v>
      </c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2"/>
      <c r="AD47" s="102"/>
      <c r="AE47" s="102"/>
    </row>
    <row r="48" spans="1:31" ht="12.75">
      <c r="A48" s="102"/>
      <c r="B48" s="563"/>
      <c r="C48" s="564"/>
      <c r="D48" s="564"/>
      <c r="E48" s="564"/>
      <c r="F48" s="564"/>
      <c r="G48" s="564"/>
      <c r="H48" s="564"/>
      <c r="I48" s="565"/>
      <c r="J48" s="111" t="s">
        <v>125</v>
      </c>
      <c r="K48" s="555"/>
      <c r="L48" s="556"/>
      <c r="M48" s="557"/>
      <c r="N48" s="102"/>
      <c r="O48" s="552"/>
      <c r="P48" s="553"/>
      <c r="Q48" s="553"/>
      <c r="R48" s="554"/>
      <c r="S48" s="102"/>
      <c r="T48" s="102"/>
      <c r="U48" s="102"/>
      <c r="V48" s="102"/>
      <c r="W48" s="102"/>
      <c r="X48" s="102"/>
      <c r="Y48" s="102"/>
      <c r="Z48" s="102"/>
      <c r="AA48" s="102"/>
      <c r="AB48" s="102"/>
      <c r="AC48" s="102"/>
      <c r="AD48" s="102"/>
      <c r="AE48" s="102"/>
    </row>
    <row r="49" spans="1:31" ht="12.75">
      <c r="A49" s="102"/>
      <c r="B49" s="563"/>
      <c r="C49" s="564"/>
      <c r="D49" s="564"/>
      <c r="E49" s="564"/>
      <c r="F49" s="564"/>
      <c r="G49" s="564"/>
      <c r="H49" s="564"/>
      <c r="I49" s="565"/>
      <c r="J49" s="111" t="s">
        <v>125</v>
      </c>
      <c r="K49" s="555"/>
      <c r="L49" s="556"/>
      <c r="M49" s="557"/>
      <c r="N49" s="102"/>
      <c r="O49" s="552"/>
      <c r="P49" s="553"/>
      <c r="Q49" s="553"/>
      <c r="R49" s="554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102"/>
      <c r="AE49" s="102"/>
    </row>
    <row r="50" spans="1:31" ht="12.75">
      <c r="A50" s="102"/>
      <c r="B50" s="563"/>
      <c r="C50" s="564"/>
      <c r="D50" s="564"/>
      <c r="E50" s="564"/>
      <c r="F50" s="564"/>
      <c r="G50" s="564"/>
      <c r="H50" s="564"/>
      <c r="I50" s="565"/>
      <c r="J50" s="111" t="s">
        <v>125</v>
      </c>
      <c r="K50" s="555"/>
      <c r="L50" s="556"/>
      <c r="M50" s="557"/>
      <c r="N50" s="102"/>
      <c r="O50" s="552"/>
      <c r="P50" s="553"/>
      <c r="Q50" s="553"/>
      <c r="R50" s="554"/>
      <c r="S50" s="102"/>
      <c r="T50" s="102"/>
      <c r="U50" s="102"/>
      <c r="V50" s="102"/>
      <c r="W50" s="102"/>
      <c r="X50" s="102"/>
      <c r="Y50" s="102"/>
      <c r="Z50" s="102"/>
      <c r="AA50" s="102"/>
      <c r="AB50" s="102"/>
      <c r="AC50" s="102"/>
      <c r="AD50" s="102"/>
      <c r="AE50" s="102"/>
    </row>
    <row r="51" spans="1:31" ht="12.75">
      <c r="A51" s="102"/>
      <c r="B51" s="563"/>
      <c r="C51" s="564"/>
      <c r="D51" s="564"/>
      <c r="E51" s="564"/>
      <c r="F51" s="564"/>
      <c r="G51" s="564"/>
      <c r="H51" s="564"/>
      <c r="I51" s="565"/>
      <c r="J51" s="111" t="s">
        <v>125</v>
      </c>
      <c r="K51" s="555"/>
      <c r="L51" s="556"/>
      <c r="M51" s="557"/>
      <c r="N51" s="102"/>
      <c r="O51" s="552"/>
      <c r="P51" s="553"/>
      <c r="Q51" s="553"/>
      <c r="R51" s="554"/>
      <c r="S51" s="102"/>
      <c r="T51" s="102"/>
      <c r="U51" s="102"/>
      <c r="V51" s="102"/>
      <c r="W51" s="102"/>
      <c r="X51" s="102"/>
      <c r="Y51" s="102"/>
      <c r="Z51" s="102"/>
      <c r="AA51" s="102"/>
      <c r="AB51" s="102"/>
      <c r="AC51" s="102"/>
      <c r="AD51" s="102"/>
      <c r="AE51" s="102"/>
    </row>
    <row r="52" spans="1:31" ht="12.75">
      <c r="A52" s="102"/>
      <c r="B52" s="563"/>
      <c r="C52" s="564"/>
      <c r="D52" s="564"/>
      <c r="E52" s="564"/>
      <c r="F52" s="564"/>
      <c r="G52" s="564"/>
      <c r="H52" s="564"/>
      <c r="I52" s="565"/>
      <c r="J52" s="111" t="s">
        <v>125</v>
      </c>
      <c r="K52" s="555"/>
      <c r="L52" s="556"/>
      <c r="M52" s="557"/>
      <c r="N52" s="102"/>
      <c r="O52" s="552"/>
      <c r="P52" s="553"/>
      <c r="Q52" s="553"/>
      <c r="R52" s="554"/>
      <c r="S52" s="102"/>
      <c r="T52" s="102"/>
      <c r="U52" s="102"/>
      <c r="V52" s="102"/>
      <c r="W52" s="102"/>
      <c r="X52" s="102"/>
      <c r="Y52" s="102"/>
      <c r="Z52" s="102"/>
      <c r="AA52" s="102"/>
      <c r="AB52" s="102"/>
      <c r="AC52" s="102"/>
      <c r="AD52" s="102"/>
      <c r="AE52" s="102"/>
    </row>
    <row r="53" spans="1:31" ht="12.75">
      <c r="A53" s="102"/>
      <c r="B53" s="102"/>
      <c r="C53" s="102"/>
      <c r="D53" s="102"/>
      <c r="E53" s="102"/>
      <c r="F53" s="102"/>
      <c r="G53" s="102"/>
      <c r="H53" s="102"/>
      <c r="I53" s="102"/>
      <c r="J53" s="115"/>
      <c r="K53" s="115"/>
      <c r="L53" s="115"/>
      <c r="M53" s="115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  <c r="AA53" s="102"/>
      <c r="AB53" s="102"/>
      <c r="AC53" s="102"/>
      <c r="AD53" s="102"/>
      <c r="AE53" s="102"/>
    </row>
    <row r="54" spans="1:31" ht="15.75">
      <c r="A54" s="7" t="s">
        <v>241</v>
      </c>
      <c r="B54" s="8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10"/>
    </row>
    <row r="55" spans="1:31" ht="12.75">
      <c r="A55" s="114"/>
      <c r="B55" s="114"/>
      <c r="C55" s="114"/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</row>
    <row r="56" spans="1:31" ht="12.75">
      <c r="A56" s="51"/>
      <c r="B56" s="51"/>
      <c r="C56" s="21" t="s">
        <v>124</v>
      </c>
      <c r="D56" s="51"/>
      <c r="E56" s="51"/>
      <c r="F56" s="51"/>
      <c r="G56" s="51"/>
      <c r="H56" s="101"/>
      <c r="I56" s="51"/>
      <c r="J56" s="101"/>
      <c r="K56" s="100"/>
      <c r="L56" s="51"/>
      <c r="M56" s="60"/>
      <c r="N56" s="60"/>
      <c r="O56" s="60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</row>
    <row r="57" spans="1:31" ht="12.75">
      <c r="A57" s="51"/>
      <c r="B57" s="51"/>
      <c r="C57" s="53" t="s">
        <v>125</v>
      </c>
      <c r="D57" s="566"/>
      <c r="E57" s="567"/>
      <c r="F57" s="567"/>
      <c r="G57" s="567"/>
      <c r="H57" s="568"/>
      <c r="I57" s="101"/>
      <c r="J57" s="100" t="s">
        <v>126</v>
      </c>
      <c r="K57" s="101"/>
      <c r="L57" s="10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</row>
    <row r="58" spans="1:31" ht="12.75">
      <c r="A58" s="51"/>
      <c r="B58" s="51"/>
      <c r="C58" s="53" t="s">
        <v>125</v>
      </c>
      <c r="D58" s="566"/>
      <c r="E58" s="567"/>
      <c r="F58" s="567"/>
      <c r="G58" s="567"/>
      <c r="H58" s="568"/>
      <c r="I58" s="101"/>
      <c r="J58" s="100" t="s">
        <v>184</v>
      </c>
      <c r="K58" s="101"/>
      <c r="L58" s="10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</row>
    <row r="59" spans="1:31" ht="12.75">
      <c r="A59" s="51"/>
      <c r="B59" s="51"/>
      <c r="C59" s="53" t="s">
        <v>125</v>
      </c>
      <c r="D59" s="566"/>
      <c r="E59" s="567"/>
      <c r="F59" s="567"/>
      <c r="G59" s="567"/>
      <c r="H59" s="568"/>
      <c r="I59" s="101"/>
      <c r="J59" s="100" t="s">
        <v>127</v>
      </c>
      <c r="K59" s="101"/>
      <c r="L59" s="10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</row>
    <row r="60" spans="1:31" ht="12.75">
      <c r="A60" s="51"/>
      <c r="B60" s="51"/>
      <c r="C60" s="53"/>
      <c r="D60" s="149"/>
      <c r="E60" s="149"/>
      <c r="F60" s="149"/>
      <c r="G60" s="149"/>
      <c r="H60" s="149"/>
      <c r="I60" s="101"/>
      <c r="J60" s="100"/>
      <c r="K60" s="101"/>
      <c r="L60" s="10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</row>
    <row r="61" spans="1:31" ht="12.75">
      <c r="A61" s="51"/>
      <c r="B61" s="51"/>
      <c r="C61" s="53" t="s">
        <v>125</v>
      </c>
      <c r="D61" s="566">
        <f>SUM(D57:H59)</f>
        <v>0</v>
      </c>
      <c r="E61" s="567"/>
      <c r="F61" s="567"/>
      <c r="G61" s="567"/>
      <c r="H61" s="568"/>
      <c r="I61" s="101" t="s">
        <v>128</v>
      </c>
      <c r="J61" s="100" t="s">
        <v>129</v>
      </c>
      <c r="K61" s="101"/>
      <c r="L61" s="10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</row>
    <row r="62" spans="1:31" ht="12.75">
      <c r="A62" s="51"/>
      <c r="B62" s="51"/>
      <c r="C62" s="21"/>
      <c r="D62" s="101"/>
      <c r="E62" s="101"/>
      <c r="F62" s="101"/>
      <c r="G62" s="101"/>
      <c r="H62" s="101"/>
      <c r="I62" s="101"/>
      <c r="J62" s="100"/>
      <c r="K62" s="101"/>
      <c r="L62" s="10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</row>
    <row r="63" spans="1:31" ht="12.75">
      <c r="A63" s="51"/>
      <c r="B63" s="51"/>
      <c r="C63" s="21"/>
      <c r="D63" s="48" t="s">
        <v>130</v>
      </c>
      <c r="E63" s="101"/>
      <c r="F63" s="101"/>
      <c r="G63" s="101"/>
      <c r="H63" s="101"/>
      <c r="I63" s="101"/>
      <c r="J63" s="100"/>
      <c r="K63" s="101"/>
      <c r="L63" s="10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</row>
    <row r="64" spans="1:31" ht="12.75">
      <c r="A64" s="51"/>
      <c r="B64" s="51"/>
      <c r="C64" s="51"/>
      <c r="D64" s="51" t="s">
        <v>259</v>
      </c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</row>
    <row r="65" spans="1:31" ht="12.75">
      <c r="A65" s="51"/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</row>
    <row r="66" spans="1:31" ht="12.75">
      <c r="A66" s="51"/>
      <c r="B66" s="51"/>
      <c r="C66" s="21" t="s">
        <v>131</v>
      </c>
      <c r="D66" s="51"/>
      <c r="E66" s="51"/>
      <c r="F66" s="51"/>
      <c r="G66" s="51"/>
      <c r="H66" s="51"/>
      <c r="I66" s="51"/>
      <c r="J66" s="51"/>
      <c r="K66" s="51"/>
      <c r="L66" s="60"/>
      <c r="M66" s="60"/>
      <c r="N66" s="60"/>
      <c r="O66" s="60"/>
      <c r="P66" s="60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</row>
    <row r="67" spans="1:31" ht="12.75">
      <c r="A67" s="51"/>
      <c r="B67" s="51"/>
      <c r="C67" s="53" t="s">
        <v>125</v>
      </c>
      <c r="D67" s="569"/>
      <c r="E67" s="570"/>
      <c r="F67" s="570"/>
      <c r="G67" s="570"/>
      <c r="H67" s="571"/>
      <c r="I67" s="51"/>
      <c r="J67" s="51" t="s">
        <v>132</v>
      </c>
      <c r="K67" s="51"/>
      <c r="L67" s="101"/>
      <c r="M67" s="101"/>
      <c r="N67" s="101"/>
      <c r="O67" s="101"/>
      <c r="P67" s="10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</row>
    <row r="68" spans="1:31" ht="12.75">
      <c r="A68" s="51"/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</row>
    <row r="69" spans="1:31" ht="12.75">
      <c r="A69" s="51"/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</row>
    <row r="70" spans="1:31" ht="12.75">
      <c r="A70" s="51"/>
      <c r="B70" s="51"/>
      <c r="C70" s="51" t="s">
        <v>144</v>
      </c>
      <c r="D70" s="51"/>
      <c r="E70" s="51"/>
      <c r="F70" s="51"/>
      <c r="G70" s="51"/>
      <c r="H70" s="51"/>
      <c r="I70" s="51"/>
      <c r="J70" s="109" t="s">
        <v>329</v>
      </c>
      <c r="K70" s="109"/>
      <c r="L70" s="109"/>
      <c r="M70" s="109"/>
      <c r="N70" s="109"/>
      <c r="O70" s="109"/>
      <c r="P70" s="109"/>
      <c r="Q70" s="109"/>
      <c r="R70" s="109"/>
      <c r="S70" s="109"/>
      <c r="T70" s="109"/>
      <c r="U70" s="109"/>
      <c r="V70" s="109"/>
      <c r="W70" s="51"/>
      <c r="X70" s="51"/>
      <c r="Y70" s="51"/>
      <c r="Z70" s="51"/>
      <c r="AA70" s="51"/>
      <c r="AB70" s="51"/>
      <c r="AC70" s="51"/>
      <c r="AD70" s="51"/>
      <c r="AE70" s="51"/>
    </row>
    <row r="71" spans="1:31" ht="12.75">
      <c r="A71" s="51"/>
      <c r="B71" s="51"/>
      <c r="C71" s="21"/>
      <c r="D71" s="51"/>
      <c r="E71" s="51"/>
      <c r="F71" s="51"/>
      <c r="G71" s="51"/>
      <c r="H71" s="51"/>
      <c r="I71" s="51"/>
      <c r="J71" s="51"/>
      <c r="K71" s="51"/>
      <c r="L71" s="101"/>
      <c r="M71" s="101"/>
      <c r="N71" s="101"/>
      <c r="O71" s="101"/>
      <c r="P71" s="10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</row>
    <row r="72" spans="1:31" ht="12.75">
      <c r="A72" s="51"/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</row>
    <row r="73" spans="1:31" ht="12.75">
      <c r="A73" s="177"/>
      <c r="B73" s="177"/>
      <c r="C73" s="541" t="s">
        <v>113</v>
      </c>
      <c r="D73" s="541"/>
      <c r="E73" s="541"/>
      <c r="F73" s="541"/>
      <c r="G73" s="541"/>
      <c r="H73" s="541"/>
      <c r="I73" s="541"/>
      <c r="J73" s="541"/>
      <c r="K73" s="541"/>
      <c r="L73" s="541"/>
      <c r="M73" s="541"/>
      <c r="N73" s="177"/>
      <c r="O73" s="177"/>
      <c r="P73" s="177"/>
      <c r="Q73" s="177"/>
      <c r="R73" s="177"/>
      <c r="S73" s="177"/>
      <c r="T73" s="177"/>
      <c r="U73" s="177"/>
      <c r="V73" s="177"/>
      <c r="W73" s="177"/>
      <c r="X73" s="177"/>
      <c r="Y73" s="177"/>
      <c r="Z73" s="177"/>
      <c r="AA73" s="177"/>
      <c r="AB73" s="177"/>
      <c r="AC73" s="177"/>
      <c r="AD73" s="177"/>
      <c r="AE73" s="177"/>
    </row>
  </sheetData>
  <mergeCells count="74">
    <mergeCell ref="C73:M73"/>
    <mergeCell ref="D58:H58"/>
    <mergeCell ref="D59:H59"/>
    <mergeCell ref="D61:H61"/>
    <mergeCell ref="D67:H67"/>
    <mergeCell ref="B52:I52"/>
    <mergeCell ref="K52:M52"/>
    <mergeCell ref="O52:R52"/>
    <mergeCell ref="D57:H57"/>
    <mergeCell ref="B50:I50"/>
    <mergeCell ref="K50:M50"/>
    <mergeCell ref="O50:R50"/>
    <mergeCell ref="B51:I51"/>
    <mergeCell ref="K51:M51"/>
    <mergeCell ref="O51:R51"/>
    <mergeCell ref="O48:R48"/>
    <mergeCell ref="B49:I49"/>
    <mergeCell ref="K49:M49"/>
    <mergeCell ref="O49:R49"/>
    <mergeCell ref="B40:I40"/>
    <mergeCell ref="K40:M40"/>
    <mergeCell ref="B48:I48"/>
    <mergeCell ref="K48:M48"/>
    <mergeCell ref="B38:I38"/>
    <mergeCell ref="K38:M38"/>
    <mergeCell ref="B39:I39"/>
    <mergeCell ref="K39:M39"/>
    <mergeCell ref="B36:I36"/>
    <mergeCell ref="K36:M36"/>
    <mergeCell ref="O36:P36"/>
    <mergeCell ref="R36:T36"/>
    <mergeCell ref="B35:I35"/>
    <mergeCell ref="K35:M35"/>
    <mergeCell ref="O35:P35"/>
    <mergeCell ref="R35:T35"/>
    <mergeCell ref="B33:I33"/>
    <mergeCell ref="K33:M33"/>
    <mergeCell ref="B34:I34"/>
    <mergeCell ref="K34:M34"/>
    <mergeCell ref="O31:P31"/>
    <mergeCell ref="R31:T31"/>
    <mergeCell ref="B32:I32"/>
    <mergeCell ref="K32:M32"/>
    <mergeCell ref="O32:P32"/>
    <mergeCell ref="R32:T32"/>
    <mergeCell ref="B30:I30"/>
    <mergeCell ref="K30:M30"/>
    <mergeCell ref="B31:I31"/>
    <mergeCell ref="K31:M31"/>
    <mergeCell ref="O28:P28"/>
    <mergeCell ref="R28:T28"/>
    <mergeCell ref="B29:I29"/>
    <mergeCell ref="K29:M29"/>
    <mergeCell ref="B27:I27"/>
    <mergeCell ref="K27:M27"/>
    <mergeCell ref="B28:I28"/>
    <mergeCell ref="K28:M28"/>
    <mergeCell ref="B25:I25"/>
    <mergeCell ref="K25:M25"/>
    <mergeCell ref="B26:I26"/>
    <mergeCell ref="K26:M26"/>
    <mergeCell ref="Z17:AA17"/>
    <mergeCell ref="N21:P21"/>
    <mergeCell ref="N22:Q22"/>
    <mergeCell ref="B24:I24"/>
    <mergeCell ref="K24:M24"/>
    <mergeCell ref="AB9:AC9"/>
    <mergeCell ref="H11:AD11"/>
    <mergeCell ref="Y13:AD13"/>
    <mergeCell ref="Q15:V15"/>
    <mergeCell ref="A1:AE1"/>
    <mergeCell ref="Y2:AA2"/>
    <mergeCell ref="E6:N6"/>
    <mergeCell ref="T6:AC6"/>
  </mergeCells>
  <hyperlinks>
    <hyperlink ref="J70" r:id="rId1" display="IRS Publication 527:  Residental Rental Property"/>
    <hyperlink ref="J70:V70" r:id="rId2" display="IRS Publication 527:  Residental Rental Property"/>
    <hyperlink ref="C73:M73" location="Questionnaire!A1" display="Click here to go back to questionnaire"/>
  </hyperlinks>
  <printOptions/>
  <pageMargins left="0.25" right="0.25" top="0.5" bottom="0.5" header="0.5" footer="0.5"/>
  <pageSetup fitToHeight="2" fitToWidth="2" horizontalDpi="1200" verticalDpi="1200" orientation="portrait" paperSize="9" r:id="rId4"/>
  <rowBreaks count="1" manualBreakCount="1">
    <brk id="53" max="255" man="1"/>
  </rowBreaks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James Maertin, C.P.A.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Authorized Customer</dc:creator>
  <cp:keywords/>
  <dc:description/>
  <cp:lastModifiedBy>HP Authorized Customer</cp:lastModifiedBy>
  <cp:lastPrinted>2007-02-21T05:23:27Z</cp:lastPrinted>
  <dcterms:created xsi:type="dcterms:W3CDTF">2005-10-21T22:21:49Z</dcterms:created>
  <dcterms:modified xsi:type="dcterms:W3CDTF">2010-06-30T17:30:39Z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